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cherr\SharePoint\Scherr-Nutzerfeedback - Documents\Fakes\Online Material\"/>
    </mc:Choice>
  </mc:AlternateContent>
  <bookViews>
    <workbookView xWindow="0" yWindow="0" windowWidth="28800" windowHeight="13410"/>
  </bookViews>
  <sheets>
    <sheet name="Paper"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68" i="1" l="1"/>
  <c r="N668" i="1"/>
  <c r="O668" i="1" s="1"/>
  <c r="Q667" i="1"/>
  <c r="N667" i="1"/>
  <c r="O667" i="1" s="1"/>
  <c r="Q666" i="1"/>
  <c r="N666" i="1"/>
  <c r="O666" i="1" s="1"/>
  <c r="Q665" i="1"/>
  <c r="N665" i="1"/>
  <c r="O665" i="1" s="1"/>
  <c r="Q664" i="1"/>
  <c r="N664" i="1"/>
  <c r="O664" i="1" s="1"/>
  <c r="Q663" i="1"/>
  <c r="N663" i="1"/>
  <c r="O663" i="1" s="1"/>
  <c r="Q662" i="1"/>
  <c r="N662" i="1"/>
  <c r="O662" i="1" s="1"/>
  <c r="Q661" i="1"/>
  <c r="N661" i="1"/>
  <c r="O661" i="1" s="1"/>
  <c r="Q660" i="1"/>
  <c r="N660" i="1"/>
  <c r="O660" i="1" s="1"/>
  <c r="Q659" i="1"/>
  <c r="N659" i="1"/>
  <c r="O659" i="1" s="1"/>
  <c r="Q658" i="1"/>
  <c r="N658" i="1"/>
  <c r="O658" i="1" s="1"/>
  <c r="Q657" i="1"/>
  <c r="N657" i="1"/>
  <c r="O657" i="1" s="1"/>
  <c r="Q656" i="1"/>
  <c r="N656" i="1"/>
  <c r="O656" i="1" s="1"/>
  <c r="Q655" i="1"/>
  <c r="N655" i="1"/>
  <c r="O655" i="1" s="1"/>
  <c r="Q654" i="1"/>
  <c r="N654" i="1"/>
  <c r="O654" i="1" s="1"/>
  <c r="Q653" i="1"/>
  <c r="N653" i="1"/>
  <c r="O653" i="1" s="1"/>
  <c r="Q652" i="1"/>
  <c r="N652" i="1"/>
  <c r="O652" i="1" s="1"/>
  <c r="Q651" i="1"/>
  <c r="N651" i="1"/>
  <c r="O651" i="1" s="1"/>
  <c r="Q650" i="1"/>
  <c r="N650" i="1"/>
  <c r="O650" i="1" s="1"/>
  <c r="Q649" i="1"/>
  <c r="N649" i="1"/>
  <c r="O649" i="1" s="1"/>
  <c r="Q648" i="1"/>
  <c r="N648" i="1"/>
  <c r="O648" i="1" s="1"/>
  <c r="Q647" i="1"/>
  <c r="N647" i="1"/>
  <c r="O647" i="1" s="1"/>
  <c r="Q646" i="1"/>
  <c r="N646" i="1"/>
  <c r="O646" i="1" s="1"/>
  <c r="Q645" i="1"/>
  <c r="N645" i="1"/>
  <c r="O645" i="1" s="1"/>
  <c r="Q644" i="1"/>
  <c r="N644" i="1"/>
  <c r="O644" i="1" s="1"/>
  <c r="Q643" i="1"/>
  <c r="N643" i="1"/>
  <c r="O643" i="1" s="1"/>
  <c r="Q642" i="1"/>
  <c r="N642" i="1"/>
  <c r="O642" i="1" s="1"/>
  <c r="Q641" i="1"/>
  <c r="N641" i="1"/>
  <c r="O641" i="1" s="1"/>
  <c r="Q640" i="1"/>
  <c r="N640" i="1"/>
  <c r="O640" i="1" s="1"/>
  <c r="Q639" i="1"/>
  <c r="N639" i="1"/>
  <c r="O639" i="1" s="1"/>
  <c r="Q638" i="1"/>
  <c r="N638" i="1"/>
  <c r="O638" i="1" s="1"/>
  <c r="Q637" i="1"/>
  <c r="N637" i="1"/>
  <c r="O637" i="1" s="1"/>
  <c r="Q636" i="1"/>
  <c r="N636" i="1"/>
  <c r="O636" i="1" s="1"/>
  <c r="Q635" i="1"/>
  <c r="N635" i="1"/>
  <c r="O635" i="1" s="1"/>
  <c r="Q634" i="1"/>
  <c r="N634" i="1"/>
  <c r="O634" i="1" s="1"/>
  <c r="Q633" i="1"/>
  <c r="N633" i="1"/>
  <c r="O633" i="1" s="1"/>
  <c r="Q632" i="1"/>
  <c r="N632" i="1"/>
  <c r="O632" i="1" s="1"/>
  <c r="Q631" i="1"/>
  <c r="N631" i="1"/>
  <c r="O631" i="1" s="1"/>
  <c r="Q630" i="1"/>
  <c r="N630" i="1"/>
  <c r="O630" i="1" s="1"/>
  <c r="Q629" i="1"/>
  <c r="N629" i="1"/>
  <c r="O629" i="1" s="1"/>
  <c r="Q628" i="1"/>
  <c r="N628" i="1"/>
  <c r="O628" i="1" s="1"/>
  <c r="Q627" i="1"/>
  <c r="N627" i="1"/>
  <c r="O627" i="1" s="1"/>
  <c r="Q626" i="1"/>
  <c r="N626" i="1"/>
  <c r="O626" i="1" s="1"/>
  <c r="Q625" i="1"/>
  <c r="N625" i="1"/>
  <c r="O625" i="1" s="1"/>
  <c r="Q624" i="1"/>
  <c r="N624" i="1"/>
  <c r="O624" i="1" s="1"/>
  <c r="Q623" i="1"/>
  <c r="N623" i="1"/>
  <c r="O623" i="1" s="1"/>
  <c r="Q622" i="1"/>
  <c r="N622" i="1"/>
  <c r="O622" i="1" s="1"/>
  <c r="Q621" i="1"/>
  <c r="N621" i="1"/>
  <c r="O621" i="1" s="1"/>
  <c r="Q620" i="1"/>
  <c r="N620" i="1"/>
  <c r="O620" i="1" s="1"/>
  <c r="Q619" i="1"/>
  <c r="N619" i="1"/>
  <c r="O619" i="1" s="1"/>
  <c r="Q618" i="1"/>
  <c r="N618" i="1"/>
  <c r="O618" i="1" s="1"/>
  <c r="Q617" i="1"/>
  <c r="N617" i="1"/>
  <c r="O617" i="1" s="1"/>
  <c r="Q616" i="1"/>
  <c r="N616" i="1"/>
  <c r="O616" i="1" s="1"/>
  <c r="Q615" i="1"/>
  <c r="N615" i="1"/>
  <c r="O615" i="1" s="1"/>
  <c r="Q614" i="1"/>
  <c r="N614" i="1"/>
  <c r="O614" i="1" s="1"/>
  <c r="Q613" i="1"/>
  <c r="N613" i="1"/>
  <c r="O613" i="1" s="1"/>
  <c r="Q612" i="1"/>
  <c r="N612" i="1"/>
  <c r="O612" i="1" s="1"/>
  <c r="Q611" i="1"/>
  <c r="N611" i="1"/>
  <c r="O611" i="1" s="1"/>
  <c r="Q610" i="1"/>
  <c r="N610" i="1"/>
  <c r="O610" i="1" s="1"/>
  <c r="Q609" i="1"/>
  <c r="N609" i="1"/>
  <c r="O609" i="1" s="1"/>
  <c r="Q608" i="1"/>
  <c r="N608" i="1"/>
  <c r="O608" i="1" s="1"/>
  <c r="Q607" i="1"/>
  <c r="N607" i="1"/>
  <c r="O607" i="1" s="1"/>
  <c r="Q606" i="1"/>
  <c r="N606" i="1"/>
  <c r="O606" i="1" s="1"/>
  <c r="Q605" i="1"/>
  <c r="N605" i="1"/>
  <c r="O605" i="1" s="1"/>
  <c r="Q604" i="1"/>
  <c r="N604" i="1"/>
  <c r="O604" i="1" s="1"/>
  <c r="Q603" i="1"/>
  <c r="N603" i="1"/>
  <c r="O603" i="1" s="1"/>
  <c r="Q602" i="1"/>
  <c r="N602" i="1"/>
  <c r="O602" i="1" s="1"/>
  <c r="Q601" i="1"/>
  <c r="N601" i="1"/>
  <c r="O601" i="1" s="1"/>
  <c r="Q600" i="1"/>
  <c r="N600" i="1"/>
  <c r="O600" i="1" s="1"/>
  <c r="Q599" i="1"/>
  <c r="N599" i="1"/>
  <c r="O599" i="1" s="1"/>
  <c r="Q598" i="1"/>
  <c r="N598" i="1"/>
  <c r="O598" i="1" s="1"/>
  <c r="Q597" i="1"/>
  <c r="N597" i="1"/>
  <c r="O597" i="1" s="1"/>
  <c r="Q596" i="1"/>
  <c r="N596" i="1"/>
  <c r="O596" i="1" s="1"/>
  <c r="Q595" i="1"/>
  <c r="N595" i="1"/>
  <c r="O595" i="1" s="1"/>
  <c r="Q594" i="1"/>
  <c r="N594" i="1"/>
  <c r="O594" i="1" s="1"/>
  <c r="Q593" i="1"/>
  <c r="N593" i="1"/>
  <c r="O593" i="1" s="1"/>
  <c r="Q592" i="1"/>
  <c r="N592" i="1"/>
  <c r="O592" i="1" s="1"/>
  <c r="Q591" i="1"/>
  <c r="N591" i="1"/>
  <c r="O591" i="1" s="1"/>
  <c r="Q590" i="1"/>
  <c r="N590" i="1"/>
  <c r="O590" i="1" s="1"/>
  <c r="Q589" i="1"/>
  <c r="N589" i="1"/>
  <c r="O589" i="1" s="1"/>
  <c r="Q588" i="1"/>
  <c r="N588" i="1"/>
  <c r="O588" i="1" s="1"/>
  <c r="Q587" i="1"/>
  <c r="N587" i="1"/>
  <c r="O587" i="1" s="1"/>
  <c r="Q586" i="1"/>
  <c r="N586" i="1"/>
  <c r="O586" i="1" s="1"/>
  <c r="Q585" i="1"/>
  <c r="N585" i="1"/>
  <c r="O585" i="1" s="1"/>
  <c r="Q584" i="1"/>
  <c r="N584" i="1"/>
  <c r="O584" i="1" s="1"/>
  <c r="Q583" i="1"/>
  <c r="N583" i="1"/>
  <c r="O583" i="1" s="1"/>
  <c r="Q582" i="1"/>
  <c r="N582" i="1"/>
  <c r="O582" i="1" s="1"/>
  <c r="Q581" i="1"/>
  <c r="N581" i="1"/>
  <c r="O581" i="1" s="1"/>
  <c r="Q580" i="1"/>
  <c r="N580" i="1"/>
  <c r="O580" i="1" s="1"/>
  <c r="Q579" i="1"/>
  <c r="N579" i="1"/>
  <c r="O579" i="1" s="1"/>
  <c r="Q578" i="1"/>
  <c r="N578" i="1"/>
  <c r="O578" i="1" s="1"/>
  <c r="Q577" i="1"/>
  <c r="N577" i="1"/>
  <c r="O577" i="1" s="1"/>
  <c r="Q576" i="1"/>
  <c r="N576" i="1"/>
  <c r="O576" i="1" s="1"/>
  <c r="Q575" i="1"/>
  <c r="N575" i="1"/>
  <c r="O575" i="1" s="1"/>
  <c r="Q574" i="1"/>
  <c r="N574" i="1"/>
  <c r="O574" i="1" s="1"/>
  <c r="Q573" i="1"/>
  <c r="N573" i="1"/>
  <c r="O573" i="1" s="1"/>
  <c r="Q572" i="1"/>
  <c r="N572" i="1"/>
  <c r="O572" i="1" s="1"/>
  <c r="Q571" i="1"/>
  <c r="N571" i="1"/>
  <c r="O571" i="1" s="1"/>
  <c r="Q570" i="1"/>
  <c r="N570" i="1"/>
  <c r="O570" i="1" s="1"/>
  <c r="Q569" i="1"/>
  <c r="N569" i="1"/>
  <c r="O569" i="1" s="1"/>
  <c r="Q568" i="1"/>
  <c r="N568" i="1"/>
  <c r="O568" i="1" s="1"/>
  <c r="Q567" i="1"/>
  <c r="N567" i="1"/>
  <c r="O567" i="1" s="1"/>
  <c r="Q566" i="1"/>
  <c r="N566" i="1"/>
  <c r="O566" i="1" s="1"/>
  <c r="Q565" i="1"/>
  <c r="N565" i="1"/>
  <c r="O565" i="1" s="1"/>
  <c r="Q564" i="1"/>
  <c r="N564" i="1"/>
  <c r="O564" i="1" s="1"/>
  <c r="Q563" i="1"/>
  <c r="N563" i="1"/>
  <c r="O563" i="1" s="1"/>
  <c r="Q562" i="1"/>
  <c r="N562" i="1"/>
  <c r="O562" i="1" s="1"/>
  <c r="Q561" i="1"/>
  <c r="N561" i="1"/>
  <c r="O561" i="1" s="1"/>
  <c r="Q560" i="1"/>
  <c r="N560" i="1"/>
  <c r="O560" i="1" s="1"/>
  <c r="Q559" i="1"/>
  <c r="N559" i="1"/>
  <c r="O559" i="1" s="1"/>
  <c r="Q558" i="1"/>
  <c r="N558" i="1"/>
  <c r="O558" i="1" s="1"/>
  <c r="Q557" i="1"/>
  <c r="N557" i="1"/>
  <c r="O557" i="1" s="1"/>
  <c r="Q556" i="1"/>
  <c r="N556" i="1"/>
  <c r="O556" i="1" s="1"/>
  <c r="Q555" i="1"/>
  <c r="N555" i="1"/>
  <c r="O555" i="1" s="1"/>
  <c r="Q554" i="1"/>
  <c r="N554" i="1"/>
  <c r="O554" i="1" s="1"/>
  <c r="Q553" i="1"/>
  <c r="N553" i="1"/>
  <c r="O553" i="1" s="1"/>
  <c r="Q552" i="1"/>
  <c r="N552" i="1"/>
  <c r="O552" i="1" s="1"/>
  <c r="Q551" i="1"/>
  <c r="N551" i="1"/>
  <c r="O551" i="1" s="1"/>
  <c r="Q550" i="1"/>
  <c r="N550" i="1"/>
  <c r="O550" i="1" s="1"/>
  <c r="Q549" i="1"/>
  <c r="N549" i="1"/>
  <c r="O549" i="1" s="1"/>
  <c r="Q548" i="1"/>
  <c r="N548" i="1"/>
  <c r="O548" i="1" s="1"/>
  <c r="Q547" i="1"/>
  <c r="N547" i="1"/>
  <c r="O547" i="1" s="1"/>
  <c r="Q546" i="1"/>
  <c r="N546" i="1"/>
  <c r="O546" i="1" s="1"/>
  <c r="Q545" i="1"/>
  <c r="N545" i="1"/>
  <c r="O545" i="1" s="1"/>
  <c r="Q544" i="1"/>
  <c r="N544" i="1"/>
  <c r="O544" i="1" s="1"/>
  <c r="Q543" i="1"/>
  <c r="N543" i="1"/>
  <c r="O543" i="1" s="1"/>
  <c r="Q542" i="1"/>
  <c r="N542" i="1"/>
  <c r="O542" i="1" s="1"/>
  <c r="Q541" i="1"/>
  <c r="N541" i="1"/>
  <c r="O541" i="1" s="1"/>
  <c r="Q540" i="1"/>
  <c r="N540" i="1"/>
  <c r="O540" i="1" s="1"/>
  <c r="Q539" i="1"/>
  <c r="N539" i="1"/>
  <c r="O539" i="1" s="1"/>
  <c r="Q538" i="1"/>
  <c r="N538" i="1"/>
  <c r="O538" i="1" s="1"/>
  <c r="Q537" i="1"/>
  <c r="N537" i="1"/>
  <c r="O537" i="1" s="1"/>
  <c r="Q536" i="1"/>
  <c r="N536" i="1"/>
  <c r="O536" i="1" s="1"/>
  <c r="Q535" i="1"/>
  <c r="N535" i="1"/>
  <c r="O535" i="1" s="1"/>
  <c r="Q534" i="1"/>
  <c r="N534" i="1"/>
  <c r="O534" i="1" s="1"/>
  <c r="Q533" i="1"/>
  <c r="N533" i="1"/>
  <c r="O533" i="1" s="1"/>
  <c r="Q532" i="1"/>
  <c r="N532" i="1"/>
  <c r="O532" i="1" s="1"/>
  <c r="Q531" i="1"/>
  <c r="N531" i="1"/>
  <c r="O531" i="1" s="1"/>
  <c r="Q530" i="1"/>
  <c r="N530" i="1"/>
  <c r="O530" i="1" s="1"/>
  <c r="Q529" i="1"/>
  <c r="N529" i="1"/>
  <c r="O529" i="1" s="1"/>
  <c r="Q528" i="1"/>
  <c r="N528" i="1"/>
  <c r="O528" i="1" s="1"/>
  <c r="Q527" i="1"/>
  <c r="N527" i="1"/>
  <c r="O527" i="1" s="1"/>
  <c r="Q526" i="1"/>
  <c r="N526" i="1"/>
  <c r="O526" i="1" s="1"/>
  <c r="Q525" i="1"/>
  <c r="N525" i="1"/>
  <c r="O525" i="1" s="1"/>
  <c r="Q524" i="1"/>
  <c r="N524" i="1"/>
  <c r="O524" i="1" s="1"/>
  <c r="Q523" i="1"/>
  <c r="N523" i="1"/>
  <c r="O523" i="1" s="1"/>
  <c r="Q522" i="1"/>
  <c r="N522" i="1"/>
  <c r="O522" i="1" s="1"/>
  <c r="Q521" i="1"/>
  <c r="N521" i="1"/>
  <c r="O521" i="1" s="1"/>
  <c r="Q520" i="1"/>
  <c r="N520" i="1"/>
  <c r="O520" i="1" s="1"/>
  <c r="Q519" i="1"/>
  <c r="N519" i="1"/>
  <c r="O519" i="1" s="1"/>
  <c r="Q518" i="1"/>
  <c r="N518" i="1"/>
  <c r="O518" i="1" s="1"/>
  <c r="Q517" i="1"/>
  <c r="N517" i="1"/>
  <c r="O517" i="1" s="1"/>
  <c r="Q516" i="1"/>
  <c r="N516" i="1"/>
  <c r="O516" i="1" s="1"/>
  <c r="Q515" i="1"/>
  <c r="N515" i="1"/>
  <c r="O515" i="1" s="1"/>
  <c r="Q514" i="1"/>
  <c r="N514" i="1"/>
  <c r="O514" i="1" s="1"/>
  <c r="Q513" i="1"/>
  <c r="N513" i="1"/>
  <c r="O513" i="1" s="1"/>
  <c r="Q512" i="1"/>
  <c r="N512" i="1"/>
  <c r="O512" i="1" s="1"/>
  <c r="Q511" i="1"/>
  <c r="N511" i="1"/>
  <c r="O511" i="1" s="1"/>
  <c r="Q510" i="1"/>
  <c r="N510" i="1"/>
  <c r="O510" i="1" s="1"/>
  <c r="Q509" i="1"/>
  <c r="N509" i="1"/>
  <c r="O509" i="1" s="1"/>
  <c r="Q508" i="1"/>
  <c r="N508" i="1"/>
  <c r="O508" i="1" s="1"/>
  <c r="Q507" i="1"/>
  <c r="N507" i="1"/>
  <c r="O507" i="1" s="1"/>
  <c r="Q506" i="1"/>
  <c r="N506" i="1"/>
  <c r="O506" i="1" s="1"/>
  <c r="Q505" i="1"/>
  <c r="N505" i="1"/>
  <c r="O505" i="1" s="1"/>
  <c r="Q504" i="1"/>
  <c r="N504" i="1"/>
  <c r="O504" i="1" s="1"/>
  <c r="Q503" i="1"/>
  <c r="N503" i="1"/>
  <c r="O503" i="1" s="1"/>
  <c r="Q502" i="1"/>
  <c r="N502" i="1"/>
  <c r="O502" i="1" s="1"/>
  <c r="Q501" i="1"/>
  <c r="N501" i="1"/>
  <c r="O501" i="1" s="1"/>
  <c r="Q500" i="1"/>
  <c r="N500" i="1"/>
  <c r="O500" i="1" s="1"/>
  <c r="Q499" i="1"/>
  <c r="N499" i="1"/>
  <c r="O499" i="1" s="1"/>
  <c r="Q498" i="1"/>
  <c r="N498" i="1"/>
  <c r="O498" i="1" s="1"/>
  <c r="Q497" i="1"/>
  <c r="N497" i="1"/>
  <c r="O497" i="1" s="1"/>
  <c r="Q496" i="1"/>
  <c r="N496" i="1"/>
  <c r="O496" i="1" s="1"/>
  <c r="Q495" i="1"/>
  <c r="N495" i="1"/>
  <c r="O495" i="1" s="1"/>
  <c r="Q494" i="1"/>
  <c r="N494" i="1"/>
  <c r="O494" i="1" s="1"/>
  <c r="Q493" i="1"/>
  <c r="N493" i="1"/>
  <c r="O493" i="1" s="1"/>
  <c r="Q492" i="1"/>
  <c r="N492" i="1"/>
  <c r="O492" i="1" s="1"/>
  <c r="Q491" i="1"/>
  <c r="N491" i="1"/>
  <c r="O491" i="1" s="1"/>
  <c r="Q490" i="1"/>
  <c r="N490" i="1"/>
  <c r="O490" i="1" s="1"/>
  <c r="Q489" i="1"/>
  <c r="N489" i="1"/>
  <c r="O489" i="1" s="1"/>
  <c r="Q488" i="1"/>
  <c r="N488" i="1"/>
  <c r="O488" i="1" s="1"/>
  <c r="Q487" i="1"/>
  <c r="N487" i="1"/>
  <c r="O487" i="1" s="1"/>
  <c r="Q486" i="1"/>
  <c r="N486" i="1"/>
  <c r="O486" i="1" s="1"/>
  <c r="Q485" i="1"/>
  <c r="N485" i="1"/>
  <c r="O485" i="1" s="1"/>
  <c r="Q484" i="1"/>
  <c r="N484" i="1"/>
  <c r="O484" i="1" s="1"/>
  <c r="Q483" i="1"/>
  <c r="N483" i="1"/>
  <c r="O483" i="1" s="1"/>
  <c r="Q482" i="1"/>
  <c r="N482" i="1"/>
  <c r="O482" i="1" s="1"/>
  <c r="Q481" i="1"/>
  <c r="N481" i="1"/>
  <c r="O481" i="1" s="1"/>
  <c r="Q480" i="1"/>
  <c r="N480" i="1"/>
  <c r="O480" i="1" s="1"/>
  <c r="Q479" i="1"/>
  <c r="N479" i="1"/>
  <c r="O479" i="1" s="1"/>
  <c r="Q478" i="1"/>
  <c r="N478" i="1"/>
  <c r="O478" i="1" s="1"/>
  <c r="Q477" i="1"/>
  <c r="N477" i="1"/>
  <c r="O477" i="1" s="1"/>
  <c r="Q476" i="1"/>
  <c r="N476" i="1"/>
  <c r="O476" i="1" s="1"/>
  <c r="Q475" i="1"/>
  <c r="N475" i="1"/>
  <c r="O475" i="1" s="1"/>
  <c r="Q474" i="1"/>
  <c r="N474" i="1"/>
  <c r="O474" i="1" s="1"/>
  <c r="Q473" i="1"/>
  <c r="N473" i="1"/>
  <c r="O473" i="1" s="1"/>
  <c r="Q472" i="1"/>
  <c r="N472" i="1"/>
  <c r="O472" i="1" s="1"/>
  <c r="Q471" i="1"/>
  <c r="N471" i="1"/>
  <c r="O471" i="1" s="1"/>
  <c r="Q470" i="1"/>
  <c r="N470" i="1"/>
  <c r="O470" i="1" s="1"/>
  <c r="Q469" i="1"/>
  <c r="N469" i="1"/>
  <c r="O469" i="1" s="1"/>
  <c r="Q468" i="1"/>
  <c r="N468" i="1"/>
  <c r="O468" i="1" s="1"/>
  <c r="Q467" i="1"/>
  <c r="N467" i="1"/>
  <c r="O467" i="1" s="1"/>
  <c r="Q466" i="1"/>
  <c r="N466" i="1"/>
  <c r="O466" i="1" s="1"/>
  <c r="Q465" i="1"/>
  <c r="N465" i="1"/>
  <c r="O465" i="1" s="1"/>
  <c r="Q464" i="1"/>
  <c r="N464" i="1"/>
  <c r="O464" i="1" s="1"/>
  <c r="Q463" i="1"/>
  <c r="N463" i="1"/>
  <c r="O463" i="1" s="1"/>
  <c r="Q462" i="1"/>
  <c r="N462" i="1"/>
  <c r="O462" i="1" s="1"/>
  <c r="Q461" i="1"/>
  <c r="N461" i="1"/>
  <c r="O461" i="1" s="1"/>
  <c r="Q460" i="1"/>
  <c r="N460" i="1"/>
  <c r="O460" i="1" s="1"/>
  <c r="Q459" i="1"/>
  <c r="N459" i="1"/>
  <c r="O459" i="1" s="1"/>
  <c r="Q458" i="1"/>
  <c r="N458" i="1"/>
  <c r="O458" i="1" s="1"/>
  <c r="Q457" i="1"/>
  <c r="N457" i="1"/>
  <c r="O457" i="1" s="1"/>
  <c r="Q456" i="1"/>
  <c r="N456" i="1"/>
  <c r="Q455" i="1"/>
  <c r="O455" i="1"/>
  <c r="N455" i="1"/>
  <c r="Q454" i="1"/>
  <c r="N454" i="1"/>
  <c r="O454" i="1" s="1"/>
  <c r="Q453" i="1"/>
  <c r="N453" i="1"/>
  <c r="O453" i="1" s="1"/>
  <c r="Q452" i="1"/>
  <c r="N452" i="1"/>
  <c r="O452" i="1" s="1"/>
  <c r="Q451" i="1"/>
  <c r="N451" i="1"/>
  <c r="O451" i="1" s="1"/>
  <c r="Q450" i="1"/>
  <c r="N450" i="1"/>
  <c r="O450" i="1" s="1"/>
  <c r="Q449" i="1"/>
  <c r="N449" i="1"/>
  <c r="O449" i="1" s="1"/>
  <c r="Q448" i="1"/>
  <c r="N448" i="1"/>
  <c r="O448" i="1" s="1"/>
  <c r="Q447" i="1"/>
  <c r="N447" i="1"/>
  <c r="O447" i="1" s="1"/>
  <c r="Q446" i="1"/>
  <c r="N446" i="1"/>
  <c r="O446" i="1" s="1"/>
  <c r="Q445" i="1"/>
  <c r="N445" i="1"/>
  <c r="Q444" i="1"/>
  <c r="N444" i="1"/>
  <c r="O444" i="1" s="1"/>
  <c r="Q443" i="1"/>
  <c r="N443" i="1"/>
  <c r="O443" i="1" s="1"/>
  <c r="Q442" i="1"/>
  <c r="N442" i="1"/>
  <c r="O442" i="1" s="1"/>
  <c r="Q441" i="1"/>
  <c r="N441" i="1"/>
  <c r="O441" i="1" s="1"/>
  <c r="Q440" i="1"/>
  <c r="N440" i="1"/>
  <c r="O440" i="1" s="1"/>
  <c r="Q439" i="1"/>
  <c r="N439" i="1"/>
  <c r="O439" i="1" s="1"/>
  <c r="Q438" i="1"/>
  <c r="N438" i="1"/>
  <c r="O438" i="1" s="1"/>
  <c r="Q437" i="1"/>
  <c r="N437" i="1"/>
  <c r="O437" i="1" s="1"/>
  <c r="Q436" i="1"/>
  <c r="N436" i="1"/>
  <c r="O436" i="1" s="1"/>
  <c r="Q435" i="1"/>
  <c r="N435" i="1"/>
  <c r="O435" i="1" s="1"/>
  <c r="Q434" i="1"/>
  <c r="N434" i="1"/>
  <c r="O434" i="1" s="1"/>
  <c r="Q433" i="1"/>
  <c r="N433" i="1"/>
  <c r="O433" i="1" s="1"/>
  <c r="Q432" i="1"/>
  <c r="N432" i="1"/>
  <c r="O432" i="1" s="1"/>
  <c r="Q431" i="1"/>
  <c r="N431" i="1"/>
  <c r="O431" i="1" s="1"/>
  <c r="Q430" i="1"/>
  <c r="N430" i="1"/>
  <c r="O430" i="1" s="1"/>
  <c r="Q429" i="1"/>
  <c r="N429" i="1"/>
  <c r="O429" i="1" s="1"/>
  <c r="Q428" i="1"/>
  <c r="N428" i="1"/>
  <c r="O428" i="1" s="1"/>
  <c r="Q427" i="1"/>
  <c r="N427" i="1"/>
  <c r="O427" i="1" s="1"/>
  <c r="Q426" i="1"/>
  <c r="N426" i="1"/>
  <c r="O426" i="1" s="1"/>
  <c r="Q425" i="1"/>
  <c r="N425" i="1"/>
  <c r="O425" i="1" s="1"/>
  <c r="Q424" i="1"/>
  <c r="N424" i="1"/>
  <c r="O424" i="1" s="1"/>
  <c r="Q423" i="1"/>
  <c r="N423" i="1"/>
  <c r="O423" i="1" s="1"/>
  <c r="Q422" i="1"/>
  <c r="N422" i="1"/>
  <c r="O422" i="1" s="1"/>
  <c r="Q421" i="1"/>
  <c r="N421" i="1"/>
  <c r="O421" i="1" s="1"/>
  <c r="Q420" i="1"/>
  <c r="N420" i="1"/>
  <c r="O420" i="1" s="1"/>
  <c r="Q419" i="1"/>
  <c r="N419" i="1"/>
  <c r="O419" i="1" s="1"/>
  <c r="Q418" i="1"/>
  <c r="N418" i="1"/>
  <c r="O418" i="1" s="1"/>
  <c r="Q417" i="1"/>
  <c r="N417" i="1"/>
  <c r="O417" i="1" s="1"/>
  <c r="Q416" i="1"/>
  <c r="N416" i="1"/>
  <c r="O416" i="1" s="1"/>
  <c r="Q415" i="1"/>
  <c r="N415" i="1"/>
  <c r="O415" i="1" s="1"/>
  <c r="Q414" i="1"/>
  <c r="N414" i="1"/>
  <c r="O414" i="1" s="1"/>
  <c r="Q413" i="1"/>
  <c r="N413" i="1"/>
  <c r="O413" i="1" s="1"/>
  <c r="Q412" i="1"/>
  <c r="N412" i="1"/>
  <c r="O412" i="1" s="1"/>
  <c r="Q411" i="1"/>
  <c r="N411" i="1"/>
  <c r="O411" i="1" s="1"/>
  <c r="Q410" i="1"/>
  <c r="N410" i="1"/>
  <c r="O410" i="1" s="1"/>
  <c r="Q409" i="1"/>
  <c r="N409" i="1"/>
  <c r="O409" i="1" s="1"/>
  <c r="Q408" i="1"/>
  <c r="N408" i="1"/>
  <c r="O408" i="1" s="1"/>
  <c r="Q407" i="1"/>
  <c r="N407" i="1"/>
  <c r="O407" i="1" s="1"/>
  <c r="Q406" i="1"/>
  <c r="N406" i="1"/>
  <c r="O406" i="1" s="1"/>
  <c r="Q405" i="1"/>
  <c r="N405" i="1"/>
  <c r="O405" i="1" s="1"/>
  <c r="Q404" i="1"/>
  <c r="N404" i="1"/>
  <c r="O404" i="1" s="1"/>
  <c r="Q403" i="1"/>
  <c r="N403" i="1"/>
  <c r="O403" i="1" s="1"/>
  <c r="Q402" i="1"/>
  <c r="N402" i="1"/>
  <c r="O402" i="1" s="1"/>
  <c r="Q401" i="1"/>
  <c r="N401" i="1"/>
  <c r="O401" i="1" s="1"/>
  <c r="Q400" i="1"/>
  <c r="N400" i="1"/>
  <c r="O400" i="1" s="1"/>
  <c r="Q399" i="1"/>
  <c r="N399" i="1"/>
  <c r="O399" i="1" s="1"/>
  <c r="Q398" i="1"/>
  <c r="N398" i="1"/>
  <c r="O398" i="1" s="1"/>
  <c r="Q397" i="1"/>
  <c r="N397" i="1"/>
  <c r="O397" i="1" s="1"/>
  <c r="Q396" i="1"/>
  <c r="N396" i="1"/>
  <c r="O396" i="1" s="1"/>
  <c r="Q395" i="1"/>
  <c r="N395" i="1"/>
  <c r="O395" i="1" s="1"/>
  <c r="Q394" i="1"/>
  <c r="N394" i="1"/>
  <c r="O394" i="1" s="1"/>
  <c r="Q393" i="1"/>
  <c r="N393" i="1"/>
  <c r="O393" i="1" s="1"/>
  <c r="Q392" i="1"/>
  <c r="N392" i="1"/>
  <c r="O392" i="1" s="1"/>
  <c r="Q391" i="1"/>
  <c r="N391" i="1"/>
  <c r="O391" i="1" s="1"/>
  <c r="Q390" i="1"/>
  <c r="N390" i="1"/>
  <c r="O390" i="1" s="1"/>
  <c r="Q389" i="1"/>
  <c r="N389" i="1"/>
  <c r="Q388" i="1"/>
  <c r="N388" i="1"/>
  <c r="O388" i="1" s="1"/>
  <c r="Q387" i="1"/>
  <c r="N387" i="1"/>
  <c r="O387" i="1" s="1"/>
  <c r="Q386" i="1"/>
  <c r="N386" i="1"/>
  <c r="O386" i="1" s="1"/>
  <c r="Q385" i="1"/>
  <c r="N385" i="1"/>
  <c r="O385" i="1" s="1"/>
  <c r="Q384" i="1"/>
  <c r="N384" i="1"/>
  <c r="O384" i="1" s="1"/>
  <c r="Q383" i="1"/>
  <c r="N383" i="1"/>
  <c r="O383" i="1" s="1"/>
  <c r="Q382" i="1"/>
  <c r="N382" i="1"/>
  <c r="O382" i="1" s="1"/>
  <c r="Q381" i="1"/>
  <c r="N381" i="1"/>
  <c r="O381" i="1" s="1"/>
  <c r="Q380" i="1"/>
  <c r="N380" i="1"/>
  <c r="O380" i="1" s="1"/>
  <c r="Q379" i="1"/>
  <c r="N379" i="1"/>
  <c r="O379" i="1" s="1"/>
  <c r="Q378" i="1"/>
  <c r="N378" i="1"/>
  <c r="O378" i="1" s="1"/>
  <c r="Q377" i="1"/>
  <c r="N377" i="1"/>
  <c r="O377" i="1" s="1"/>
  <c r="Q376" i="1"/>
  <c r="N376" i="1"/>
  <c r="O376" i="1" s="1"/>
  <c r="Q375" i="1"/>
  <c r="N375" i="1"/>
  <c r="O375" i="1" s="1"/>
  <c r="Q374" i="1"/>
  <c r="N374" i="1"/>
  <c r="O374" i="1" s="1"/>
  <c r="Q373" i="1"/>
  <c r="N373" i="1"/>
  <c r="O373" i="1" s="1"/>
  <c r="Q372" i="1"/>
  <c r="N372" i="1"/>
  <c r="O372" i="1" s="1"/>
  <c r="Q371" i="1"/>
  <c r="N371" i="1"/>
  <c r="O371" i="1" s="1"/>
  <c r="Q370" i="1"/>
  <c r="N370" i="1"/>
  <c r="O370" i="1" s="1"/>
  <c r="Q369" i="1"/>
  <c r="N369" i="1"/>
  <c r="O369" i="1" s="1"/>
  <c r="Q368" i="1"/>
  <c r="N368" i="1"/>
  <c r="O368" i="1" s="1"/>
  <c r="Q367" i="1"/>
  <c r="N367" i="1"/>
  <c r="O367" i="1" s="1"/>
  <c r="Q366" i="1"/>
  <c r="N366" i="1"/>
  <c r="O366" i="1" s="1"/>
  <c r="Q365" i="1"/>
  <c r="N365" i="1"/>
  <c r="O365" i="1" s="1"/>
  <c r="Q364" i="1"/>
  <c r="N364" i="1"/>
  <c r="O364" i="1" s="1"/>
  <c r="Q363" i="1"/>
  <c r="N363" i="1"/>
  <c r="O363" i="1" s="1"/>
  <c r="Q362" i="1"/>
  <c r="N362" i="1"/>
  <c r="O362" i="1" s="1"/>
  <c r="Q361" i="1"/>
  <c r="N361" i="1"/>
  <c r="O361" i="1" s="1"/>
  <c r="Q360" i="1"/>
  <c r="N360" i="1"/>
  <c r="O360" i="1" s="1"/>
  <c r="Q359" i="1"/>
  <c r="N359" i="1"/>
  <c r="O359" i="1" s="1"/>
  <c r="Q358" i="1"/>
  <c r="N358" i="1"/>
  <c r="O358" i="1" s="1"/>
  <c r="Q357" i="1"/>
  <c r="N357" i="1"/>
  <c r="O357" i="1" s="1"/>
  <c r="Q356" i="1"/>
  <c r="N356" i="1"/>
  <c r="O356" i="1" s="1"/>
  <c r="Q355" i="1"/>
  <c r="N355" i="1"/>
  <c r="O355" i="1" s="1"/>
  <c r="Q354" i="1"/>
  <c r="N354" i="1"/>
  <c r="O354" i="1" s="1"/>
  <c r="Q353" i="1"/>
  <c r="N353" i="1"/>
  <c r="O353" i="1" s="1"/>
  <c r="Q352" i="1"/>
  <c r="N352" i="1"/>
  <c r="O352" i="1" s="1"/>
  <c r="Q351" i="1"/>
  <c r="N351" i="1"/>
  <c r="O351" i="1" s="1"/>
  <c r="Q350" i="1"/>
  <c r="N350" i="1"/>
  <c r="O350" i="1" s="1"/>
  <c r="Q349" i="1"/>
  <c r="N349" i="1"/>
  <c r="O349" i="1" s="1"/>
  <c r="Q348" i="1"/>
  <c r="N348" i="1"/>
  <c r="O348" i="1" s="1"/>
  <c r="Q347" i="1"/>
  <c r="N347" i="1"/>
  <c r="O347" i="1" s="1"/>
  <c r="Q346" i="1"/>
  <c r="N346" i="1"/>
  <c r="O346" i="1" s="1"/>
  <c r="Q345" i="1"/>
  <c r="N345" i="1"/>
  <c r="O345" i="1" s="1"/>
  <c r="Q344" i="1"/>
  <c r="N344" i="1"/>
  <c r="O344" i="1" s="1"/>
  <c r="Q343" i="1"/>
  <c r="N343" i="1"/>
  <c r="Q342" i="1"/>
  <c r="N342" i="1"/>
  <c r="O342" i="1" s="1"/>
  <c r="Q341" i="1"/>
  <c r="N341" i="1"/>
  <c r="O341" i="1" s="1"/>
  <c r="Q340" i="1"/>
  <c r="N340" i="1"/>
  <c r="O340" i="1" s="1"/>
  <c r="Q339" i="1"/>
  <c r="N339" i="1"/>
  <c r="O339" i="1" s="1"/>
  <c r="Q338" i="1"/>
  <c r="N338" i="1"/>
  <c r="O338" i="1" s="1"/>
  <c r="Q337" i="1"/>
  <c r="N337" i="1"/>
  <c r="O337" i="1" s="1"/>
  <c r="Q336" i="1"/>
  <c r="N336" i="1"/>
  <c r="O336" i="1" s="1"/>
  <c r="Q335" i="1"/>
  <c r="N335" i="1"/>
  <c r="O335" i="1" s="1"/>
  <c r="Q334" i="1"/>
  <c r="N334" i="1"/>
  <c r="O334" i="1" s="1"/>
  <c r="Q333" i="1"/>
  <c r="N333" i="1"/>
  <c r="O333" i="1" s="1"/>
  <c r="Q332" i="1"/>
  <c r="N332" i="1"/>
  <c r="O332" i="1" s="1"/>
  <c r="Q331" i="1"/>
  <c r="N331" i="1"/>
  <c r="O331" i="1" s="1"/>
  <c r="Q330" i="1"/>
  <c r="N330" i="1"/>
  <c r="Q329" i="1"/>
  <c r="N329" i="1"/>
  <c r="O329" i="1" s="1"/>
  <c r="Q328" i="1"/>
  <c r="N328" i="1"/>
  <c r="Q327" i="1"/>
  <c r="N327" i="1"/>
  <c r="O327" i="1" s="1"/>
  <c r="Q326" i="1"/>
  <c r="N326" i="1"/>
  <c r="O326" i="1" s="1"/>
  <c r="Q325" i="1"/>
  <c r="N325" i="1"/>
  <c r="O325" i="1" s="1"/>
  <c r="Q324" i="1"/>
  <c r="N324" i="1"/>
  <c r="O324" i="1" s="1"/>
  <c r="Q323" i="1"/>
  <c r="N323" i="1"/>
  <c r="O323" i="1" s="1"/>
  <c r="Q322" i="1"/>
  <c r="N322" i="1"/>
  <c r="O322" i="1" s="1"/>
  <c r="Q321" i="1"/>
  <c r="N321" i="1"/>
  <c r="O321" i="1" s="1"/>
  <c r="Q320" i="1"/>
  <c r="N320" i="1"/>
  <c r="O320" i="1" s="1"/>
  <c r="Q319" i="1"/>
  <c r="N319" i="1"/>
  <c r="O319" i="1" s="1"/>
  <c r="Q318" i="1"/>
  <c r="N318" i="1"/>
  <c r="O318" i="1" s="1"/>
  <c r="Q317" i="1"/>
  <c r="N317" i="1"/>
  <c r="O317" i="1" s="1"/>
  <c r="Q316" i="1"/>
  <c r="N316" i="1"/>
  <c r="O316" i="1" s="1"/>
  <c r="Q315" i="1"/>
  <c r="N315" i="1"/>
  <c r="O315" i="1" s="1"/>
  <c r="Q314" i="1"/>
  <c r="N314" i="1"/>
  <c r="O314" i="1" s="1"/>
  <c r="Q313" i="1"/>
  <c r="N313" i="1"/>
  <c r="O313" i="1" s="1"/>
  <c r="Q312" i="1"/>
  <c r="N312" i="1"/>
  <c r="O312" i="1" s="1"/>
  <c r="Q311" i="1"/>
  <c r="N311" i="1"/>
  <c r="O311" i="1" s="1"/>
  <c r="Q310" i="1"/>
  <c r="N310" i="1"/>
  <c r="O310" i="1" s="1"/>
  <c r="Q309" i="1"/>
  <c r="N309" i="1"/>
  <c r="O309" i="1" s="1"/>
  <c r="Q308" i="1"/>
  <c r="N308" i="1"/>
  <c r="O308" i="1" s="1"/>
  <c r="Q307" i="1"/>
  <c r="N307" i="1"/>
  <c r="O307" i="1" s="1"/>
  <c r="Q306" i="1"/>
  <c r="N306" i="1"/>
  <c r="O306" i="1" s="1"/>
  <c r="Q305" i="1"/>
  <c r="N305" i="1"/>
  <c r="O305" i="1" s="1"/>
  <c r="Q304" i="1"/>
  <c r="N304" i="1"/>
  <c r="O304" i="1" s="1"/>
  <c r="Q303" i="1"/>
  <c r="N303" i="1"/>
  <c r="O303" i="1" s="1"/>
  <c r="Q302" i="1"/>
  <c r="N302" i="1"/>
  <c r="O302" i="1" s="1"/>
  <c r="Q301" i="1"/>
  <c r="N301" i="1"/>
  <c r="O301" i="1" s="1"/>
  <c r="Q300" i="1"/>
  <c r="N300" i="1"/>
  <c r="O300" i="1" s="1"/>
  <c r="Q299" i="1"/>
  <c r="N299" i="1"/>
  <c r="O299" i="1" s="1"/>
  <c r="Q298" i="1"/>
  <c r="N298" i="1"/>
  <c r="O298" i="1" s="1"/>
  <c r="Q297" i="1"/>
  <c r="N297" i="1"/>
  <c r="O297" i="1" s="1"/>
  <c r="Q296" i="1"/>
  <c r="N296" i="1"/>
  <c r="O296" i="1" s="1"/>
  <c r="Q295" i="1"/>
  <c r="N295" i="1"/>
  <c r="O295" i="1" s="1"/>
  <c r="Q294" i="1"/>
  <c r="N294" i="1"/>
  <c r="O294" i="1" s="1"/>
  <c r="Q293" i="1"/>
  <c r="N293" i="1"/>
  <c r="O293" i="1" s="1"/>
  <c r="Q292" i="1"/>
  <c r="N292" i="1"/>
  <c r="O292" i="1" s="1"/>
  <c r="Q291" i="1"/>
  <c r="N291" i="1"/>
  <c r="O291" i="1" s="1"/>
  <c r="Q290" i="1"/>
  <c r="N290" i="1"/>
  <c r="O290" i="1" s="1"/>
  <c r="Q289" i="1"/>
  <c r="N289" i="1"/>
  <c r="O289" i="1" s="1"/>
  <c r="Q288" i="1"/>
  <c r="N288" i="1"/>
  <c r="O288" i="1" s="1"/>
  <c r="Q287" i="1"/>
  <c r="N287" i="1"/>
  <c r="O287" i="1" s="1"/>
  <c r="Q286" i="1"/>
  <c r="N286" i="1"/>
  <c r="O286" i="1" s="1"/>
  <c r="Q285" i="1"/>
  <c r="N285" i="1"/>
  <c r="O285" i="1" s="1"/>
  <c r="Q284" i="1"/>
  <c r="N284" i="1"/>
  <c r="O284" i="1" s="1"/>
  <c r="Q283" i="1"/>
  <c r="N283" i="1"/>
  <c r="O283" i="1" s="1"/>
  <c r="Q282" i="1"/>
  <c r="N282" i="1"/>
  <c r="O282" i="1" s="1"/>
  <c r="Q281" i="1"/>
  <c r="N281" i="1"/>
  <c r="O281" i="1" s="1"/>
  <c r="Q280" i="1"/>
  <c r="N280" i="1"/>
  <c r="O280" i="1" s="1"/>
  <c r="Q279" i="1"/>
  <c r="N279" i="1"/>
  <c r="O279" i="1" s="1"/>
  <c r="Q278" i="1"/>
  <c r="N278" i="1"/>
  <c r="O278" i="1" s="1"/>
  <c r="Q277" i="1"/>
  <c r="N277" i="1"/>
  <c r="O277" i="1" s="1"/>
  <c r="Q276" i="1"/>
  <c r="N276" i="1"/>
  <c r="O276" i="1" s="1"/>
  <c r="Q275" i="1"/>
  <c r="N275" i="1"/>
  <c r="O275" i="1" s="1"/>
  <c r="Q274" i="1"/>
  <c r="N274" i="1"/>
  <c r="O274" i="1" s="1"/>
  <c r="Q273" i="1"/>
  <c r="N273" i="1"/>
  <c r="Q272" i="1"/>
  <c r="N272" i="1"/>
  <c r="O272" i="1" s="1"/>
  <c r="Q271" i="1"/>
  <c r="N271" i="1"/>
  <c r="O271" i="1" s="1"/>
  <c r="Q270" i="1"/>
  <c r="N270" i="1"/>
  <c r="O270" i="1" s="1"/>
  <c r="Q269" i="1"/>
  <c r="N269" i="1"/>
  <c r="O269" i="1" s="1"/>
  <c r="Q268" i="1"/>
  <c r="N268" i="1"/>
  <c r="O268" i="1" s="1"/>
  <c r="Q267" i="1"/>
  <c r="N267" i="1"/>
  <c r="O267" i="1" s="1"/>
  <c r="Q266" i="1"/>
  <c r="N266" i="1"/>
  <c r="O266" i="1" s="1"/>
  <c r="Q265" i="1"/>
  <c r="N265" i="1"/>
  <c r="O265" i="1" s="1"/>
  <c r="Q264" i="1"/>
  <c r="N264" i="1"/>
  <c r="O264" i="1" s="1"/>
  <c r="Q263" i="1"/>
  <c r="N263" i="1"/>
  <c r="O263" i="1" s="1"/>
  <c r="Q262" i="1"/>
  <c r="N262" i="1"/>
  <c r="O262" i="1" s="1"/>
  <c r="Q261" i="1"/>
  <c r="N261" i="1"/>
  <c r="O261" i="1" s="1"/>
  <c r="Q260" i="1"/>
  <c r="N260" i="1"/>
  <c r="O260" i="1" s="1"/>
  <c r="Q259" i="1"/>
  <c r="N259" i="1"/>
  <c r="Q258" i="1"/>
  <c r="N258" i="1"/>
  <c r="Q257" i="1"/>
  <c r="N257" i="1"/>
  <c r="Q256" i="1"/>
  <c r="N256" i="1"/>
  <c r="O256" i="1" s="1"/>
  <c r="Q255" i="1"/>
  <c r="N255" i="1"/>
  <c r="O255" i="1" s="1"/>
  <c r="Q254" i="1"/>
  <c r="N254" i="1"/>
  <c r="O254" i="1" s="1"/>
  <c r="Q253" i="1"/>
  <c r="N253" i="1"/>
  <c r="Q252" i="1"/>
  <c r="N252" i="1"/>
  <c r="O252" i="1" s="1"/>
  <c r="Q251" i="1"/>
  <c r="N251" i="1"/>
  <c r="O251" i="1" s="1"/>
  <c r="Q250" i="1"/>
  <c r="N250" i="1"/>
  <c r="O250" i="1" s="1"/>
  <c r="Q249" i="1"/>
  <c r="N249" i="1"/>
  <c r="O249" i="1" s="1"/>
  <c r="Q248" i="1"/>
  <c r="N248" i="1"/>
  <c r="O248" i="1" s="1"/>
  <c r="Q247" i="1"/>
  <c r="N247" i="1"/>
  <c r="O247" i="1" s="1"/>
  <c r="Q246" i="1"/>
  <c r="N246" i="1"/>
  <c r="O246" i="1" s="1"/>
  <c r="Q245" i="1"/>
  <c r="N245" i="1"/>
  <c r="O245" i="1" s="1"/>
  <c r="Q244" i="1"/>
  <c r="N244" i="1"/>
  <c r="O244" i="1" s="1"/>
  <c r="Q243" i="1"/>
  <c r="N243" i="1"/>
  <c r="O243" i="1" s="1"/>
  <c r="Q242" i="1"/>
  <c r="N242" i="1"/>
  <c r="O242" i="1" s="1"/>
  <c r="Q241" i="1"/>
  <c r="N241" i="1"/>
  <c r="O241" i="1" s="1"/>
  <c r="Q240" i="1"/>
  <c r="N240" i="1"/>
  <c r="O240" i="1" s="1"/>
  <c r="Q239" i="1"/>
  <c r="N239" i="1"/>
  <c r="O239" i="1" s="1"/>
  <c r="Q238" i="1"/>
  <c r="N238" i="1"/>
  <c r="O238" i="1" s="1"/>
  <c r="Q237" i="1"/>
  <c r="N237" i="1"/>
  <c r="O237" i="1" s="1"/>
  <c r="Q236" i="1"/>
  <c r="N236" i="1"/>
  <c r="O236" i="1" s="1"/>
  <c r="Q235" i="1"/>
  <c r="N235" i="1"/>
  <c r="O235" i="1" s="1"/>
  <c r="Q234" i="1"/>
  <c r="N234" i="1"/>
  <c r="O234" i="1" s="1"/>
  <c r="Q233" i="1"/>
  <c r="N233" i="1"/>
  <c r="O233" i="1" s="1"/>
  <c r="Q232" i="1"/>
  <c r="N232" i="1"/>
  <c r="O232" i="1" s="1"/>
  <c r="Q231" i="1"/>
  <c r="N231" i="1"/>
  <c r="O231" i="1" s="1"/>
  <c r="Q230" i="1"/>
  <c r="N230" i="1"/>
  <c r="O230" i="1" s="1"/>
  <c r="Q229" i="1"/>
  <c r="N229" i="1"/>
  <c r="O229" i="1" s="1"/>
  <c r="Q228" i="1"/>
  <c r="N228" i="1"/>
  <c r="O228" i="1" s="1"/>
  <c r="Q227" i="1"/>
  <c r="N227" i="1"/>
  <c r="O227" i="1" s="1"/>
  <c r="Q226" i="1"/>
  <c r="N226" i="1"/>
  <c r="O226" i="1" s="1"/>
  <c r="Q225" i="1"/>
  <c r="N225" i="1"/>
  <c r="O225" i="1" s="1"/>
  <c r="Q224" i="1"/>
  <c r="N224" i="1"/>
  <c r="O224" i="1" s="1"/>
  <c r="Q223" i="1"/>
  <c r="N223" i="1"/>
  <c r="O223" i="1" s="1"/>
  <c r="Q222" i="1"/>
  <c r="N222" i="1"/>
  <c r="O222" i="1" s="1"/>
  <c r="Q221" i="1"/>
  <c r="N221" i="1"/>
  <c r="O221" i="1" s="1"/>
  <c r="Q220" i="1"/>
  <c r="N220" i="1"/>
  <c r="O220" i="1" s="1"/>
  <c r="Q219" i="1"/>
  <c r="N219" i="1"/>
  <c r="O219" i="1" s="1"/>
  <c r="Q218" i="1"/>
  <c r="N218" i="1"/>
  <c r="O218" i="1" s="1"/>
  <c r="Q217" i="1"/>
  <c r="N217" i="1"/>
  <c r="O217" i="1" s="1"/>
  <c r="Q216" i="1"/>
  <c r="N216" i="1"/>
  <c r="O216" i="1" s="1"/>
  <c r="Q215" i="1"/>
  <c r="N215" i="1"/>
  <c r="O215" i="1" s="1"/>
  <c r="Q214" i="1"/>
  <c r="N214" i="1"/>
  <c r="O214" i="1" s="1"/>
  <c r="Q213" i="1"/>
  <c r="N213" i="1"/>
  <c r="O213" i="1" s="1"/>
  <c r="Q212" i="1"/>
  <c r="N212" i="1"/>
  <c r="O212" i="1" s="1"/>
  <c r="Q211" i="1"/>
  <c r="N211" i="1"/>
  <c r="O211" i="1" s="1"/>
  <c r="Q210" i="1"/>
  <c r="N210" i="1"/>
  <c r="O210" i="1" s="1"/>
  <c r="Q209" i="1"/>
  <c r="N209" i="1"/>
  <c r="O209" i="1" s="1"/>
  <c r="Q208" i="1"/>
  <c r="N208" i="1"/>
  <c r="O208" i="1" s="1"/>
  <c r="Q207" i="1"/>
  <c r="N207" i="1"/>
  <c r="O207" i="1" s="1"/>
  <c r="Q206" i="1"/>
  <c r="N206" i="1"/>
  <c r="O206" i="1" s="1"/>
  <c r="Q205" i="1"/>
  <c r="N205" i="1"/>
  <c r="O205" i="1" s="1"/>
  <c r="Q204" i="1"/>
  <c r="N204" i="1"/>
  <c r="O204" i="1" s="1"/>
  <c r="Q203" i="1"/>
  <c r="N203" i="1"/>
  <c r="O203" i="1" s="1"/>
  <c r="Q202" i="1"/>
  <c r="N202" i="1"/>
  <c r="O202" i="1" s="1"/>
  <c r="Q201" i="1"/>
  <c r="N201" i="1"/>
  <c r="O201" i="1" s="1"/>
  <c r="Q200" i="1"/>
  <c r="N200" i="1"/>
  <c r="O200" i="1" s="1"/>
  <c r="Q199" i="1"/>
  <c r="N199" i="1"/>
  <c r="O199" i="1" s="1"/>
  <c r="Q198" i="1"/>
  <c r="N198" i="1"/>
  <c r="O198" i="1" s="1"/>
  <c r="Q197" i="1"/>
  <c r="N197" i="1"/>
  <c r="O197" i="1" s="1"/>
  <c r="Q196" i="1"/>
  <c r="N196" i="1"/>
  <c r="O196" i="1" s="1"/>
  <c r="Q195" i="1"/>
  <c r="N195" i="1"/>
  <c r="O195" i="1" s="1"/>
  <c r="Q194" i="1"/>
  <c r="N194" i="1"/>
  <c r="O194" i="1" s="1"/>
  <c r="Q193" i="1"/>
  <c r="N193" i="1"/>
  <c r="O193" i="1" s="1"/>
  <c r="Q192" i="1"/>
  <c r="N192" i="1"/>
  <c r="O192" i="1" s="1"/>
  <c r="Q191" i="1"/>
  <c r="N191" i="1"/>
  <c r="O191" i="1" s="1"/>
  <c r="Q190" i="1"/>
  <c r="N190" i="1"/>
  <c r="O190" i="1" s="1"/>
  <c r="Q189" i="1"/>
  <c r="N189" i="1"/>
  <c r="O189" i="1" s="1"/>
  <c r="Q188" i="1"/>
  <c r="N188" i="1"/>
  <c r="O188" i="1" s="1"/>
  <c r="Q187" i="1"/>
  <c r="N187" i="1"/>
  <c r="Q186" i="1"/>
  <c r="N186" i="1"/>
  <c r="Q185" i="1"/>
  <c r="N185" i="1"/>
  <c r="O185" i="1" s="1"/>
  <c r="Q184" i="1"/>
  <c r="N184" i="1"/>
  <c r="O184" i="1" s="1"/>
  <c r="Q183" i="1"/>
  <c r="N183" i="1"/>
  <c r="O183" i="1" s="1"/>
  <c r="Q182" i="1"/>
  <c r="N182" i="1"/>
  <c r="O182" i="1" s="1"/>
  <c r="Q181" i="1"/>
  <c r="N181" i="1"/>
  <c r="O181" i="1" s="1"/>
  <c r="Q180" i="1"/>
  <c r="N180" i="1"/>
  <c r="O180" i="1" s="1"/>
  <c r="Q179" i="1"/>
  <c r="N179" i="1"/>
  <c r="O179" i="1" s="1"/>
  <c r="Q178" i="1"/>
  <c r="N178" i="1"/>
  <c r="O178" i="1" s="1"/>
  <c r="Q177" i="1"/>
  <c r="N177" i="1"/>
  <c r="O177" i="1" s="1"/>
  <c r="Q176" i="1"/>
  <c r="N176" i="1"/>
  <c r="O176" i="1" s="1"/>
  <c r="Q175" i="1"/>
  <c r="N175" i="1"/>
  <c r="O175" i="1" s="1"/>
  <c r="Q174" i="1"/>
  <c r="N174" i="1"/>
  <c r="O174" i="1" s="1"/>
  <c r="Q173" i="1"/>
  <c r="N173" i="1"/>
  <c r="O173" i="1" s="1"/>
  <c r="Q172" i="1"/>
  <c r="N172" i="1"/>
  <c r="O172" i="1" s="1"/>
  <c r="Q171" i="1"/>
  <c r="N171" i="1"/>
  <c r="O171" i="1" s="1"/>
  <c r="Q170" i="1"/>
  <c r="N170" i="1"/>
  <c r="O170" i="1" s="1"/>
  <c r="Q169" i="1"/>
  <c r="N169" i="1"/>
  <c r="O169" i="1" s="1"/>
  <c r="Q168" i="1"/>
  <c r="N168" i="1"/>
  <c r="O168" i="1" s="1"/>
  <c r="Q167" i="1"/>
  <c r="N167" i="1"/>
  <c r="O167" i="1" s="1"/>
  <c r="Q166" i="1"/>
  <c r="N166" i="1"/>
  <c r="O166" i="1" s="1"/>
  <c r="Q165" i="1"/>
  <c r="N165" i="1"/>
  <c r="O165" i="1" s="1"/>
  <c r="Q164" i="1"/>
  <c r="N164" i="1"/>
  <c r="Q163" i="1"/>
  <c r="N163" i="1"/>
  <c r="O163" i="1" s="1"/>
  <c r="Q162" i="1"/>
  <c r="N162" i="1"/>
  <c r="O162" i="1" s="1"/>
  <c r="Q161" i="1"/>
  <c r="N161" i="1"/>
  <c r="O161" i="1" s="1"/>
  <c r="Q160" i="1"/>
  <c r="N160" i="1"/>
  <c r="O160" i="1" s="1"/>
  <c r="Q159" i="1"/>
  <c r="N159" i="1"/>
  <c r="O159" i="1" s="1"/>
  <c r="Q158" i="1"/>
  <c r="N158" i="1"/>
  <c r="O158" i="1" s="1"/>
  <c r="Q157" i="1"/>
  <c r="N157" i="1"/>
  <c r="O157" i="1" s="1"/>
  <c r="Q156" i="1"/>
  <c r="N156" i="1"/>
  <c r="O156" i="1" s="1"/>
  <c r="Q155" i="1"/>
  <c r="N155" i="1"/>
  <c r="O155" i="1" s="1"/>
  <c r="Q154" i="1"/>
  <c r="N154" i="1"/>
  <c r="O154" i="1" s="1"/>
  <c r="Q153" i="1"/>
  <c r="N153" i="1"/>
  <c r="O153" i="1" s="1"/>
  <c r="Q152" i="1"/>
  <c r="N152" i="1"/>
  <c r="O152" i="1" s="1"/>
  <c r="Q151" i="1"/>
  <c r="N151" i="1"/>
  <c r="O151" i="1" s="1"/>
  <c r="Q150" i="1"/>
  <c r="N150" i="1"/>
  <c r="O150" i="1" s="1"/>
  <c r="Q149" i="1"/>
  <c r="N149" i="1"/>
  <c r="O149" i="1" s="1"/>
  <c r="Q148" i="1"/>
  <c r="N148" i="1"/>
  <c r="O148" i="1" s="1"/>
  <c r="Q147" i="1"/>
  <c r="N147" i="1"/>
  <c r="O147" i="1" s="1"/>
  <c r="Q146" i="1"/>
  <c r="N146" i="1"/>
  <c r="O146" i="1" s="1"/>
  <c r="Q145" i="1"/>
  <c r="N145" i="1"/>
  <c r="O145" i="1" s="1"/>
  <c r="Q144" i="1"/>
  <c r="N144" i="1"/>
  <c r="O144" i="1" s="1"/>
  <c r="Q143" i="1"/>
  <c r="N143" i="1"/>
  <c r="O143" i="1" s="1"/>
  <c r="Q142" i="1"/>
  <c r="N142" i="1"/>
  <c r="O142" i="1" s="1"/>
  <c r="Q141" i="1"/>
  <c r="N141" i="1"/>
  <c r="O141" i="1" s="1"/>
  <c r="Q140" i="1"/>
  <c r="N140" i="1"/>
  <c r="O140" i="1" s="1"/>
  <c r="Q139" i="1"/>
  <c r="N139" i="1"/>
  <c r="O139" i="1" s="1"/>
  <c r="Q138" i="1"/>
  <c r="N138" i="1"/>
  <c r="O138" i="1" s="1"/>
  <c r="Q137" i="1"/>
  <c r="N137" i="1"/>
  <c r="O137" i="1" s="1"/>
  <c r="Q136" i="1"/>
  <c r="N136" i="1"/>
  <c r="O136" i="1" s="1"/>
  <c r="Q135" i="1"/>
  <c r="N135" i="1"/>
  <c r="O135" i="1" s="1"/>
  <c r="Q134" i="1"/>
  <c r="N134" i="1"/>
  <c r="O134" i="1" s="1"/>
  <c r="Q133" i="1"/>
  <c r="N133" i="1"/>
  <c r="O133" i="1" s="1"/>
  <c r="Q132" i="1"/>
  <c r="N132" i="1"/>
  <c r="O132" i="1" s="1"/>
  <c r="Q131" i="1"/>
  <c r="N131" i="1"/>
  <c r="O131" i="1" s="1"/>
  <c r="Q130" i="1"/>
  <c r="N130" i="1"/>
  <c r="O130" i="1" s="1"/>
  <c r="Q129" i="1"/>
  <c r="N129" i="1"/>
  <c r="O129" i="1" s="1"/>
  <c r="Q128" i="1"/>
  <c r="N128" i="1"/>
  <c r="O128" i="1" s="1"/>
  <c r="Q127" i="1"/>
  <c r="N127" i="1"/>
  <c r="O127" i="1" s="1"/>
  <c r="Q126" i="1"/>
  <c r="N126" i="1"/>
  <c r="Q125" i="1"/>
  <c r="N125" i="1"/>
  <c r="O125" i="1" s="1"/>
  <c r="Q124" i="1"/>
  <c r="N124" i="1"/>
  <c r="O124" i="1" s="1"/>
  <c r="Q123" i="1"/>
  <c r="N123" i="1"/>
  <c r="O123" i="1" s="1"/>
  <c r="Q122" i="1"/>
  <c r="N122" i="1"/>
  <c r="O122" i="1" s="1"/>
  <c r="Q121" i="1"/>
  <c r="N121" i="1"/>
  <c r="O121" i="1" s="1"/>
  <c r="Q120" i="1"/>
  <c r="N120" i="1"/>
  <c r="O120" i="1" s="1"/>
  <c r="Q119" i="1"/>
  <c r="N119" i="1"/>
  <c r="O119" i="1" s="1"/>
  <c r="Q118" i="1"/>
  <c r="N118" i="1"/>
  <c r="O118" i="1" s="1"/>
  <c r="Q117" i="1"/>
  <c r="N117" i="1"/>
  <c r="O117" i="1" s="1"/>
  <c r="Q116" i="1"/>
  <c r="N116" i="1"/>
  <c r="O116" i="1" s="1"/>
  <c r="Q115" i="1"/>
  <c r="N115" i="1"/>
  <c r="O115" i="1" s="1"/>
  <c r="Q114" i="1"/>
  <c r="N114" i="1"/>
  <c r="O114" i="1" s="1"/>
  <c r="Q113" i="1"/>
  <c r="N113" i="1"/>
  <c r="O113" i="1" s="1"/>
  <c r="Q112" i="1"/>
  <c r="N112" i="1"/>
  <c r="O112" i="1" s="1"/>
  <c r="Q111" i="1"/>
  <c r="N111" i="1"/>
  <c r="O111" i="1" s="1"/>
  <c r="Q110" i="1"/>
  <c r="N110" i="1"/>
  <c r="O110" i="1" s="1"/>
  <c r="Q109" i="1"/>
  <c r="N109" i="1"/>
  <c r="O109" i="1" s="1"/>
  <c r="Q108" i="1"/>
  <c r="N108" i="1"/>
  <c r="O108" i="1" s="1"/>
  <c r="Q107" i="1"/>
  <c r="N107" i="1"/>
  <c r="O107" i="1" s="1"/>
  <c r="Q106" i="1"/>
  <c r="N106" i="1"/>
  <c r="O106" i="1" s="1"/>
  <c r="Q105" i="1"/>
  <c r="N105" i="1"/>
  <c r="O105" i="1" s="1"/>
  <c r="Q104" i="1"/>
  <c r="N104" i="1"/>
  <c r="Q103" i="1"/>
  <c r="N103" i="1"/>
  <c r="O103" i="1" s="1"/>
  <c r="Q102" i="1"/>
  <c r="N102" i="1"/>
  <c r="Q101" i="1"/>
  <c r="N101" i="1"/>
  <c r="O101" i="1" s="1"/>
  <c r="Q100" i="1"/>
  <c r="N100" i="1"/>
  <c r="O100" i="1" s="1"/>
  <c r="Q99" i="1"/>
  <c r="N99" i="1"/>
  <c r="O99" i="1" s="1"/>
  <c r="Q98" i="1"/>
  <c r="N98" i="1"/>
  <c r="O98" i="1" s="1"/>
  <c r="Q97" i="1"/>
  <c r="N97" i="1"/>
  <c r="O97" i="1" s="1"/>
  <c r="Q96" i="1"/>
  <c r="N96" i="1"/>
  <c r="O96" i="1" s="1"/>
  <c r="Q95" i="1"/>
  <c r="N95" i="1"/>
  <c r="O95" i="1" s="1"/>
  <c r="Q94" i="1"/>
  <c r="N94" i="1"/>
  <c r="Q93" i="1"/>
  <c r="N93" i="1"/>
  <c r="O93" i="1" s="1"/>
  <c r="Q92" i="1"/>
  <c r="N92" i="1"/>
  <c r="O92" i="1" s="1"/>
  <c r="Q91" i="1"/>
  <c r="N91" i="1"/>
  <c r="O91" i="1" s="1"/>
  <c r="Q90" i="1"/>
  <c r="N90" i="1"/>
  <c r="O90" i="1" s="1"/>
  <c r="Q89" i="1"/>
  <c r="N89" i="1"/>
  <c r="O89" i="1" s="1"/>
  <c r="Q88" i="1"/>
  <c r="N88" i="1"/>
  <c r="Q87" i="1"/>
  <c r="N87" i="1"/>
  <c r="O87" i="1" s="1"/>
  <c r="Q86" i="1"/>
  <c r="N86" i="1"/>
  <c r="O86" i="1" s="1"/>
  <c r="Q85" i="1"/>
  <c r="N85" i="1"/>
  <c r="O85" i="1" s="1"/>
  <c r="Q84" i="1"/>
  <c r="N84" i="1"/>
  <c r="Q83" i="1"/>
  <c r="N83" i="1"/>
  <c r="O83" i="1" s="1"/>
  <c r="Q82" i="1"/>
  <c r="N82" i="1"/>
  <c r="O82" i="1" s="1"/>
  <c r="Q81" i="1"/>
  <c r="N81" i="1"/>
  <c r="O81" i="1" s="1"/>
  <c r="Q80" i="1"/>
  <c r="N80" i="1"/>
  <c r="O80" i="1" s="1"/>
  <c r="Q79" i="1"/>
  <c r="N79" i="1"/>
  <c r="Q78" i="1"/>
  <c r="N78" i="1"/>
  <c r="Q77" i="1"/>
  <c r="N77" i="1"/>
  <c r="O77" i="1" s="1"/>
  <c r="Q76" i="1"/>
  <c r="N76" i="1"/>
  <c r="O76" i="1" s="1"/>
  <c r="Q75" i="1"/>
  <c r="N75" i="1"/>
  <c r="O75" i="1" s="1"/>
  <c r="Q74" i="1"/>
  <c r="N74" i="1"/>
  <c r="O74" i="1" s="1"/>
  <c r="Q73" i="1"/>
  <c r="N73" i="1"/>
  <c r="O73" i="1" s="1"/>
  <c r="Q72" i="1"/>
  <c r="N72" i="1"/>
  <c r="O72" i="1" s="1"/>
  <c r="Q71" i="1"/>
  <c r="N71" i="1"/>
  <c r="O71" i="1" s="1"/>
  <c r="Q70" i="1"/>
  <c r="N70" i="1"/>
  <c r="O70" i="1" s="1"/>
  <c r="Q69" i="1"/>
  <c r="N69" i="1"/>
  <c r="O69" i="1" s="1"/>
  <c r="Q68" i="1"/>
  <c r="N68" i="1"/>
  <c r="O68" i="1" s="1"/>
  <c r="Q67" i="1"/>
  <c r="N67" i="1"/>
  <c r="Q66" i="1"/>
  <c r="N66" i="1"/>
  <c r="Q65" i="1"/>
  <c r="N65" i="1"/>
  <c r="O65" i="1" s="1"/>
  <c r="Q64" i="1"/>
  <c r="N64" i="1"/>
  <c r="O64" i="1" s="1"/>
  <c r="Q63" i="1"/>
  <c r="N63" i="1"/>
  <c r="O63" i="1" s="1"/>
  <c r="Q62" i="1"/>
  <c r="N62" i="1"/>
  <c r="O62" i="1" s="1"/>
  <c r="Q61" i="1"/>
  <c r="N61" i="1"/>
  <c r="Q60" i="1"/>
  <c r="N60" i="1"/>
  <c r="O60" i="1" s="1"/>
  <c r="Q59" i="1"/>
  <c r="N59" i="1"/>
  <c r="O59" i="1" s="1"/>
  <c r="Q58" i="1"/>
  <c r="N58" i="1"/>
  <c r="O58" i="1" s="1"/>
  <c r="Q57" i="1"/>
  <c r="N57" i="1"/>
  <c r="O57" i="1" s="1"/>
  <c r="Q56" i="1"/>
  <c r="N56" i="1"/>
  <c r="O56" i="1" s="1"/>
  <c r="Q55" i="1"/>
  <c r="N55" i="1"/>
  <c r="Q54" i="1"/>
  <c r="N54" i="1"/>
  <c r="O54" i="1" s="1"/>
  <c r="Q53" i="1"/>
  <c r="N53" i="1"/>
  <c r="O53" i="1" s="1"/>
  <c r="Q52" i="1"/>
  <c r="N52" i="1"/>
  <c r="O52" i="1" s="1"/>
  <c r="Q51" i="1"/>
  <c r="N51" i="1"/>
  <c r="Q50" i="1"/>
  <c r="N50" i="1"/>
  <c r="O50" i="1" s="1"/>
  <c r="Q49" i="1"/>
  <c r="N49" i="1"/>
  <c r="O49" i="1" s="1"/>
  <c r="Q48" i="1"/>
  <c r="N48" i="1"/>
  <c r="O48" i="1" s="1"/>
  <c r="Q47" i="1"/>
  <c r="N47" i="1"/>
  <c r="O47" i="1" s="1"/>
  <c r="Q46" i="1"/>
  <c r="N46" i="1"/>
  <c r="O46" i="1" s="1"/>
  <c r="Q45" i="1"/>
  <c r="N45" i="1"/>
  <c r="O45" i="1" s="1"/>
  <c r="Q44" i="1"/>
  <c r="N44" i="1"/>
  <c r="O44" i="1" s="1"/>
  <c r="Q43" i="1"/>
  <c r="N43" i="1"/>
  <c r="O43" i="1" s="1"/>
  <c r="Q42" i="1"/>
  <c r="N42" i="1"/>
  <c r="O42" i="1" s="1"/>
  <c r="Q41" i="1"/>
  <c r="N41" i="1"/>
  <c r="O41" i="1" s="1"/>
  <c r="Q40" i="1"/>
  <c r="N40" i="1"/>
  <c r="O40" i="1" s="1"/>
  <c r="Q39" i="1"/>
  <c r="N39" i="1"/>
  <c r="O39" i="1" s="1"/>
  <c r="Q38" i="1"/>
  <c r="N38" i="1"/>
  <c r="O38" i="1" s="1"/>
  <c r="Q37" i="1"/>
  <c r="N37" i="1"/>
  <c r="Q36" i="1"/>
  <c r="N36" i="1"/>
  <c r="O36" i="1" s="1"/>
  <c r="Q35" i="1"/>
  <c r="N35" i="1"/>
  <c r="O35" i="1" s="1"/>
  <c r="Q34" i="1"/>
  <c r="N34" i="1"/>
  <c r="O34" i="1" s="1"/>
  <c r="Q33" i="1"/>
  <c r="N33" i="1"/>
  <c r="O33" i="1" s="1"/>
  <c r="Q32" i="1"/>
  <c r="N32" i="1"/>
  <c r="O32" i="1" s="1"/>
  <c r="Q31" i="1"/>
  <c r="N31" i="1"/>
  <c r="O31" i="1" s="1"/>
  <c r="Q30" i="1"/>
  <c r="N30" i="1"/>
  <c r="O30" i="1" s="1"/>
  <c r="Q29" i="1"/>
  <c r="N29" i="1"/>
  <c r="O29" i="1" s="1"/>
  <c r="Q28" i="1"/>
  <c r="N28" i="1"/>
  <c r="O28" i="1" s="1"/>
  <c r="Q27" i="1"/>
  <c r="N27" i="1"/>
  <c r="O27" i="1" s="1"/>
  <c r="Q26" i="1"/>
  <c r="N26" i="1"/>
  <c r="O26" i="1" s="1"/>
  <c r="Q25" i="1"/>
  <c r="N25" i="1"/>
  <c r="O25" i="1" s="1"/>
  <c r="Q24" i="1"/>
  <c r="N24" i="1"/>
  <c r="O24" i="1" s="1"/>
  <c r="Q23" i="1"/>
  <c r="N23" i="1"/>
  <c r="O23" i="1" s="1"/>
  <c r="Q22" i="1"/>
  <c r="N22" i="1"/>
  <c r="O22" i="1" s="1"/>
  <c r="Q21" i="1"/>
  <c r="N21" i="1"/>
  <c r="O21" i="1" s="1"/>
  <c r="Q20" i="1"/>
  <c r="N20" i="1"/>
  <c r="Q19" i="1"/>
  <c r="N19" i="1"/>
  <c r="O19" i="1" s="1"/>
  <c r="Q18" i="1"/>
  <c r="N18" i="1"/>
  <c r="O18" i="1" s="1"/>
  <c r="Q17" i="1"/>
  <c r="N17" i="1"/>
  <c r="O17" i="1" s="1"/>
  <c r="Q16" i="1"/>
  <c r="N16" i="1"/>
  <c r="O16" i="1" s="1"/>
  <c r="Q15" i="1"/>
  <c r="N15" i="1"/>
  <c r="O15" i="1" s="1"/>
  <c r="Q14" i="1"/>
  <c r="N14" i="1"/>
  <c r="O14" i="1" s="1"/>
  <c r="Q13" i="1"/>
  <c r="N13" i="1"/>
  <c r="Q12" i="1"/>
  <c r="N12" i="1"/>
  <c r="O12" i="1" s="1"/>
  <c r="Q11" i="1"/>
  <c r="N11" i="1"/>
  <c r="O11" i="1" s="1"/>
  <c r="Q10" i="1"/>
  <c r="N10" i="1"/>
  <c r="O10" i="1" s="1"/>
  <c r="Q9" i="1"/>
  <c r="N9" i="1"/>
  <c r="O9" i="1" s="1"/>
  <c r="Q8" i="1"/>
  <c r="N8" i="1"/>
  <c r="O8" i="1" s="1"/>
  <c r="Q7" i="1"/>
  <c r="N7" i="1"/>
  <c r="O7" i="1" s="1"/>
  <c r="Q6" i="1"/>
  <c r="N6" i="1"/>
  <c r="O6" i="1" s="1"/>
  <c r="Q5" i="1"/>
  <c r="N5" i="1"/>
  <c r="O5" i="1" s="1"/>
  <c r="Q4" i="1"/>
  <c r="N4" i="1"/>
  <c r="O4" i="1" s="1"/>
  <c r="Q3" i="1"/>
  <c r="N3" i="1"/>
  <c r="O3" i="1" s="1"/>
  <c r="Q2" i="1"/>
  <c r="N2" i="1"/>
  <c r="O2" i="1" s="1"/>
</calcChain>
</file>

<file path=xl/comments1.xml><?xml version="1.0" encoding="utf-8"?>
<comments xmlns="http://schemas.openxmlformats.org/spreadsheetml/2006/main">
  <authors>
    <author>Scherr, Simon André</author>
    <author>Polst, Svenja</author>
  </authors>
  <commentList>
    <comment ref="B6" authorId="0" shapeId="0">
      <text>
        <r>
          <rPr>
            <b/>
            <sz val="9"/>
            <color indexed="81"/>
            <rFont val="Tahoma"/>
            <family val="2"/>
          </rPr>
          <t>Scherr, Simon André:</t>
        </r>
        <r>
          <rPr>
            <sz val="9"/>
            <color indexed="81"/>
            <rFont val="Tahoma"/>
            <family val="2"/>
          </rPr>
          <t xml:space="preserve">
Das ist ein SLR! 
Ggf. nur für Schneeballsuche nehmen. Das paper ist nicht besonders aufschlussreich.</t>
        </r>
      </text>
    </comment>
    <comment ref="K10" authorId="1" shapeId="0">
      <text>
        <r>
          <rPr>
            <b/>
            <sz val="9"/>
            <color indexed="81"/>
            <rFont val="Tahoma"/>
            <family val="2"/>
          </rPr>
          <t>Polst, Svenja:</t>
        </r>
        <r>
          <rPr>
            <sz val="9"/>
            <color indexed="81"/>
            <rFont val="Tahoma"/>
            <family val="2"/>
          </rPr>
          <t xml:space="preserve">
noch einmal abstract gelesen und immer noch der Meinung: YES</t>
        </r>
      </text>
    </comment>
    <comment ref="H16" authorId="0" shapeId="0">
      <text>
        <r>
          <rPr>
            <b/>
            <sz val="9"/>
            <color indexed="81"/>
            <rFont val="Tahoma"/>
            <family val="2"/>
          </rPr>
          <t>Scherr, Simon André:</t>
        </r>
        <r>
          <rPr>
            <sz val="9"/>
            <color indexed="81"/>
            <rFont val="Tahoma"/>
            <family val="2"/>
          </rPr>
          <t xml:space="preserve">
Das ist mehr ne optimierungsmöglichkeit rund um Featureselektion, abre keine wirkliche Methodenbeschreibung oder -Vorstellungen</t>
        </r>
      </text>
    </comment>
    <comment ref="K16" authorId="1" shapeId="0">
      <text>
        <r>
          <rPr>
            <b/>
            <sz val="9"/>
            <color indexed="81"/>
            <rFont val="Tahoma"/>
            <family val="2"/>
          </rPr>
          <t>Polst, Svenja:</t>
        </r>
        <r>
          <rPr>
            <sz val="9"/>
            <color indexed="81"/>
            <rFont val="Tahoma"/>
            <family val="2"/>
          </rPr>
          <t xml:space="preserve">
Introduction deutet auf YES hin</t>
        </r>
      </text>
    </comment>
    <comment ref="B19" authorId="0" shapeId="0">
      <text>
        <r>
          <rPr>
            <b/>
            <sz val="9"/>
            <color indexed="81"/>
            <rFont val="Tahoma"/>
            <family val="2"/>
          </rPr>
          <t>Scherr, Simon André:</t>
        </r>
        <r>
          <rPr>
            <sz val="9"/>
            <color indexed="81"/>
            <rFont val="Tahoma"/>
            <family val="2"/>
          </rPr>
          <t xml:space="preserve">
Gut für die Motivation
</t>
        </r>
      </text>
    </comment>
    <comment ref="K38" authorId="1" shapeId="0">
      <text>
        <r>
          <rPr>
            <b/>
            <sz val="9"/>
            <color indexed="81"/>
            <rFont val="Tahoma"/>
            <family val="2"/>
          </rPr>
          <t>Polst, Svenja:</t>
        </r>
        <r>
          <rPr>
            <sz val="9"/>
            <color indexed="81"/>
            <rFont val="Tahoma"/>
            <family val="2"/>
          </rPr>
          <t xml:space="preserve">
no primary research</t>
        </r>
      </text>
    </comment>
    <comment ref="B41" authorId="1" shapeId="0">
      <text>
        <r>
          <rPr>
            <b/>
            <sz val="9"/>
            <color indexed="81"/>
            <rFont val="Tahoma"/>
            <family val="2"/>
          </rPr>
          <t>Polst, Svenja:</t>
        </r>
        <r>
          <rPr>
            <sz val="9"/>
            <color indexed="81"/>
            <rFont val="Tahoma"/>
            <family val="2"/>
          </rPr>
          <t xml:space="preserve">
Duplikat von 35?</t>
        </r>
      </text>
    </comment>
    <comment ref="B43" authorId="0" shapeId="0">
      <text>
        <r>
          <rPr>
            <b/>
            <sz val="9"/>
            <color indexed="81"/>
            <rFont val="Tahoma"/>
            <family val="2"/>
          </rPr>
          <t>Scherr, Simon André:</t>
        </r>
        <r>
          <rPr>
            <sz val="9"/>
            <color indexed="81"/>
            <rFont val="Tahoma"/>
            <family val="2"/>
          </rPr>
          <t xml:space="preserve">
Zwar das Gegenteil von dem was wir wollen, aber sehr interessant. </t>
        </r>
      </text>
    </comment>
    <comment ref="L43" authorId="1" shapeId="0">
      <text>
        <r>
          <rPr>
            <b/>
            <sz val="9"/>
            <color indexed="81"/>
            <rFont val="Tahoma"/>
            <family val="2"/>
          </rPr>
          <t>Polst, Svenja:</t>
        </r>
        <r>
          <rPr>
            <sz val="9"/>
            <color indexed="81"/>
            <rFont val="Tahoma"/>
            <family val="2"/>
          </rPr>
          <t xml:space="preserve">
man kann daraus wahrscheinlich Methoden ableiten, aber es wurden wahrscheinlich keine Methoden evaluiert im paper</t>
        </r>
      </text>
    </comment>
    <comment ref="B71" authorId="1" shapeId="0">
      <text>
        <r>
          <rPr>
            <b/>
            <sz val="9"/>
            <color indexed="81"/>
            <rFont val="Tahoma"/>
            <family val="2"/>
          </rPr>
          <t>Polst, Svenja:</t>
        </r>
        <r>
          <rPr>
            <sz val="9"/>
            <color indexed="81"/>
            <rFont val="Tahoma"/>
            <family val="2"/>
          </rPr>
          <t xml:space="preserve">
Paper laut Titel und Autoren das Selbe wie PaperID 58</t>
        </r>
      </text>
    </comment>
    <comment ref="K114" authorId="1" shapeId="0">
      <text>
        <r>
          <rPr>
            <b/>
            <sz val="9"/>
            <color indexed="81"/>
            <rFont val="Tahoma"/>
            <family val="2"/>
          </rPr>
          <t>Polst, Svenja:</t>
        </r>
        <r>
          <rPr>
            <sz val="9"/>
            <color indexed="81"/>
            <rFont val="Tahoma"/>
            <family val="2"/>
          </rPr>
          <t xml:space="preserve">
evtl ist Methode erklärt, aber dieses paper ist keine primary study. Kein Zugriff auf pape</t>
        </r>
      </text>
    </comment>
    <comment ref="H127" authorId="0" shapeId="0">
      <text>
        <r>
          <rPr>
            <b/>
            <sz val="9"/>
            <color indexed="81"/>
            <rFont val="Tahoma"/>
            <family val="2"/>
          </rPr>
          <t>Scherr, Simon André:</t>
        </r>
        <r>
          <rPr>
            <sz val="9"/>
            <color indexed="81"/>
            <rFont val="Tahoma"/>
            <family val="2"/>
          </rPr>
          <t xml:space="preserve">
Descriobes the other way raound</t>
        </r>
      </text>
    </comment>
    <comment ref="L130" authorId="1" shapeId="0">
      <text>
        <r>
          <rPr>
            <b/>
            <sz val="9"/>
            <color indexed="81"/>
            <rFont val="Tahoma"/>
            <family val="2"/>
          </rPr>
          <t>Polst, Svenja:</t>
        </r>
        <r>
          <rPr>
            <sz val="9"/>
            <color indexed="81"/>
            <rFont val="Tahoma"/>
            <family val="2"/>
          </rPr>
          <t xml:space="preserve">
Nicht spezifisch auf fakes</t>
        </r>
      </text>
    </comment>
    <comment ref="M173" authorId="1" shapeId="0">
      <text>
        <r>
          <rPr>
            <b/>
            <sz val="9"/>
            <color indexed="81"/>
            <rFont val="Tahoma"/>
            <family val="2"/>
          </rPr>
          <t>Polst, Svenja:</t>
        </r>
        <r>
          <rPr>
            <sz val="9"/>
            <color indexed="81"/>
            <rFont val="Tahoma"/>
            <family val="2"/>
          </rPr>
          <t xml:space="preserve">
wir gehen davon aus, das Reviews bereits geschrieben sind</t>
        </r>
      </text>
    </comment>
    <comment ref="K231" authorId="1" shapeId="0">
      <text>
        <r>
          <rPr>
            <b/>
            <sz val="9"/>
            <color indexed="81"/>
            <rFont val="Tahoma"/>
            <family val="2"/>
          </rPr>
          <t>Polst, Svenja:</t>
        </r>
        <r>
          <rPr>
            <sz val="9"/>
            <color indexed="81"/>
            <rFont val="Tahoma"/>
            <family val="2"/>
          </rPr>
          <t xml:space="preserve">
Im Abstract steht zwar opinion spam aber das liegt wohl eher an der schlechten Sprachqualität des Dokuments</t>
        </r>
      </text>
    </comment>
    <comment ref="K240" authorId="1" shapeId="0">
      <text>
        <r>
          <rPr>
            <b/>
            <sz val="9"/>
            <color indexed="81"/>
            <rFont val="Tahoma"/>
            <family val="2"/>
          </rPr>
          <t xml:space="preserve">Polst, Svenja
</t>
        </r>
        <r>
          <rPr>
            <sz val="9"/>
            <color indexed="81"/>
            <rFont val="Tahoma"/>
            <family val="2"/>
          </rPr>
          <t>Wahrscheinlich aufgrund von falschem Suchterm ausgesucht worden</t>
        </r>
      </text>
    </comment>
    <comment ref="E355" authorId="1" shapeId="0">
      <text>
        <r>
          <rPr>
            <b/>
            <sz val="9"/>
            <color indexed="81"/>
            <rFont val="Tahoma"/>
            <family val="2"/>
          </rPr>
          <t>Polst, Svenja:</t>
        </r>
        <r>
          <rPr>
            <sz val="9"/>
            <color indexed="81"/>
            <rFont val="Tahoma"/>
            <family val="2"/>
          </rPr>
          <t xml:space="preserve">
Link fehlerhaft</t>
        </r>
      </text>
    </comment>
    <comment ref="B389" authorId="0" shapeId="0">
      <text>
        <r>
          <rPr>
            <b/>
            <sz val="9"/>
            <color indexed="81"/>
            <rFont val="Tahoma"/>
            <family val="2"/>
          </rPr>
          <t>Scherr, Simon André:</t>
        </r>
        <r>
          <rPr>
            <sz val="9"/>
            <color indexed="81"/>
            <rFont val="Tahoma"/>
            <family val="2"/>
          </rPr>
          <t xml:space="preserve">
not Acessible</t>
        </r>
      </text>
    </comment>
    <comment ref="B420" authorId="0" shapeId="0">
      <text>
        <r>
          <rPr>
            <b/>
            <sz val="9"/>
            <color indexed="81"/>
            <rFont val="Tahoma"/>
            <family val="2"/>
          </rPr>
          <t>Scherr, Simon André:</t>
        </r>
        <r>
          <rPr>
            <sz val="9"/>
            <color indexed="81"/>
            <rFont val="Tahoma"/>
            <family val="2"/>
          </rPr>
          <t xml:space="preserve">
Nicht abgreifbar bei Springer </t>
        </r>
      </text>
    </comment>
    <comment ref="E429" authorId="0" shapeId="0">
      <text>
        <r>
          <rPr>
            <b/>
            <sz val="9"/>
            <color indexed="81"/>
            <rFont val="Tahoma"/>
            <family val="2"/>
          </rPr>
          <t>Scherr, Simon André:</t>
        </r>
        <r>
          <rPr>
            <sz val="9"/>
            <color indexed="81"/>
            <rFont val="Tahoma"/>
            <family val="2"/>
          </rPr>
          <t xml:space="preserve">
URL????</t>
        </r>
      </text>
    </comment>
    <comment ref="B458" authorId="0" shapeId="0">
      <text>
        <r>
          <rPr>
            <b/>
            <sz val="9"/>
            <color indexed="81"/>
            <rFont val="Tahoma"/>
            <family val="2"/>
          </rPr>
          <t>Scherr, Simon André:</t>
        </r>
        <r>
          <rPr>
            <sz val="9"/>
            <color indexed="81"/>
            <rFont val="Tahoma"/>
            <family val="2"/>
          </rPr>
          <t xml:space="preserve">
Document was not found under the URL beeing listed in Search results </t>
        </r>
      </text>
    </comment>
  </commentList>
</comments>
</file>

<file path=xl/sharedStrings.xml><?xml version="1.0" encoding="utf-8"?>
<sst xmlns="http://schemas.openxmlformats.org/spreadsheetml/2006/main" count="7294" uniqueCount="2004">
  <si>
    <t>PaperID</t>
  </si>
  <si>
    <t>PaperName</t>
  </si>
  <si>
    <t>Downloadlink</t>
  </si>
  <si>
    <t>QueryID</t>
  </si>
  <si>
    <t xml:space="preserve">Decision Based on </t>
  </si>
  <si>
    <t>Criteria</t>
  </si>
  <si>
    <t>Decision Based on 2</t>
  </si>
  <si>
    <t>Criteria2</t>
  </si>
  <si>
    <t>Initially Equal?</t>
  </si>
  <si>
    <t>Final Decission</t>
  </si>
  <si>
    <t>DecisionPoint</t>
  </si>
  <si>
    <t>Review ranking method for spam recognition</t>
  </si>
  <si>
    <t>G. Ansari; T. Ahmad; M. N. Doja</t>
  </si>
  <si>
    <t>http://ieeexplore.ieee.org/stamp/stamp.jsp?arnumber=7880240</t>
  </si>
  <si>
    <t>IEEE</t>
  </si>
  <si>
    <t>IEEE Abstract</t>
  </si>
  <si>
    <t>Yes</t>
  </si>
  <si>
    <t>Abstract</t>
  </si>
  <si>
    <t>All</t>
  </si>
  <si>
    <t>yes</t>
  </si>
  <si>
    <t>no</t>
  </si>
  <si>
    <t>Conceptual level similarity measure based review spam detection</t>
  </si>
  <si>
    <t>S. P. Algur; A. P. Patil; P. S. Hiremath; S. Shivashankar</t>
  </si>
  <si>
    <t>http://ieeexplore.ieee.org/stamp/stamp.jsp?arnumber=5697509</t>
  </si>
  <si>
    <t>all</t>
  </si>
  <si>
    <t>An Investigation of Ensemble Techniques for Detection of Spam Reviews</t>
  </si>
  <si>
    <t>B. Heredia; T. M. Khoshgoftaar; J. Prusa; M. Crawford</t>
  </si>
  <si>
    <t>http://ieeexplore.ieee.org/stamp/stamp.jsp?arnumber=7838133</t>
  </si>
  <si>
    <t>Title</t>
  </si>
  <si>
    <t>Trust-Aware Review Spam Detection</t>
  </si>
  <si>
    <t>H. Xue; F. Li; H. Seo; R. Pluretti</t>
  </si>
  <si>
    <t>http://ieeexplore.ieee.org/stamp/stamp.jsp?arnumber=7345348</t>
  </si>
  <si>
    <t>Opinion mining and opinion spam: A literature review focusing on product reviews</t>
  </si>
  <si>
    <t>A. A. Sheibani</t>
  </si>
  <si>
    <t>http://ieeexplore.ieee.org/stamp/stamp.jsp?arnumber=6483152</t>
  </si>
  <si>
    <t>Analyzing and Detecting Review Spam</t>
  </si>
  <si>
    <t>N. Jindal; B. Liu</t>
  </si>
  <si>
    <t>http://ieeexplore.ieee.org/stamp/stamp.jsp?arnumber=4470288</t>
  </si>
  <si>
    <t>High-Order Concept Associations Mining and Inferential Language Modeling for Online Review Spam Detection</t>
  </si>
  <si>
    <t>C. L. Lai; K. Q. Xu; R. Y. K. Lau; Y. Li; D. Song</t>
  </si>
  <si>
    <t>http://ieeexplore.ieee.org/stamp/stamp.jsp?arnumber=5693420</t>
  </si>
  <si>
    <t>No</t>
  </si>
  <si>
    <t>Duplicate</t>
  </si>
  <si>
    <t>Detecting spam reviewers by combing reviewer feature and relationship</t>
  </si>
  <si>
    <t>D. Liang; X. Liu; H. Shen</t>
  </si>
  <si>
    <t>http://ieeexplore.ieee.org/stamp/stamp.jsp?arnumber=6961824</t>
  </si>
  <si>
    <t>title</t>
  </si>
  <si>
    <t>The Effects of Features Selection Methods on Spam Review Detection Performance</t>
  </si>
  <si>
    <t>W. Etaiwi; A. Awajan</t>
  </si>
  <si>
    <t>http://ieeexplore.ieee.org/stamp/stamp.jsp?arnumber=8250275</t>
  </si>
  <si>
    <t>Cross Reading</t>
  </si>
  <si>
    <t>nME</t>
  </si>
  <si>
    <t>Automatically predicting the helpfulness of online reviews</t>
  </si>
  <si>
    <t>Y. Zhang; D. Zhang</t>
  </si>
  <si>
    <t>http://ieeexplore.ieee.org/stamp/stamp.jsp?arnumber=7051953</t>
  </si>
  <si>
    <t>Introduction &amp; Conclusion</t>
  </si>
  <si>
    <t>nMe</t>
  </si>
  <si>
    <t>Spammers Detection from Product Reviews: A Hybrid Model</t>
  </si>
  <si>
    <t>Z. Wu; Y. Wang; Y. Wang; J. Wu; J. Cao; L. Zhang</t>
  </si>
  <si>
    <t>http://ieeexplore.ieee.org/stamp/stamp.jsp?arnumber=7373432</t>
  </si>
  <si>
    <t>Product review management software based on multiple classifiers</t>
  </si>
  <si>
    <t>C. Catal; S. Guldan</t>
  </si>
  <si>
    <t>http://ieeexplore.ieee.org/stamp/stamp.jsp?arnumber=7972793</t>
  </si>
  <si>
    <t>FaSP</t>
  </si>
  <si>
    <t>Detecting the Internet Water Army via comprehensive behavioral features using large-scale E-commerce reviews</t>
  </si>
  <si>
    <t>B. Guo; H. Wang; Z. Yu; Y. Sun</t>
  </si>
  <si>
    <t>http://ieeexplore.ieee.org/stamp/stamp.jsp?arnumber=8035320</t>
  </si>
  <si>
    <t>Review spam detection using active learning</t>
  </si>
  <si>
    <t>M. N. I. Ahsan; T. Nahian; A. A. Kafi; M. I. Hossain; F. M. Shah</t>
  </si>
  <si>
    <t>http://ieeexplore.ieee.org/stamp/stamp.jsp?arnumber=7746279</t>
  </si>
  <si>
    <t>Is it truly a 5-star movie? Restoring the movie's truthful rating</t>
  </si>
  <si>
    <t>W. Huang; Y. Yu</t>
  </si>
  <si>
    <t>http://ieeexplore.ieee.org/stamp/stamp.jsp?arnumber=7752409</t>
  </si>
  <si>
    <t>Identifying Faked Hotel Reviews Using Authorship Analysis</t>
  </si>
  <si>
    <t>R. Layton; P. Watters; O. Ureche</t>
  </si>
  <si>
    <t>http://ieeexplore.ieee.org/stamp/stamp.jsp?arnumber=6754634</t>
  </si>
  <si>
    <t>A method for sorting out the spam from Chinese product reviews</t>
  </si>
  <si>
    <t>L. Liu; Y. Wang</t>
  </si>
  <si>
    <t>http://ieeexplore.ieee.org/stamp/stamp.jsp?arnumber=6201665</t>
  </si>
  <si>
    <t>Understanding the process of writing fake online reviews</t>
  </si>
  <si>
    <t>S. Banerjee; A. Y. K. Chua</t>
  </si>
  <si>
    <t>http://ieeexplore.ieee.org/stamp/stamp.jsp?arnumber=6991395</t>
  </si>
  <si>
    <t>TSD: Detecting Sybil Accounts in Twitter</t>
  </si>
  <si>
    <t>M. Alsaleh; A. Alarifi; A. M. Al-Salman; M. Alfayez; A. Almuhaysin</t>
  </si>
  <si>
    <t>http://ieeexplore.ieee.org/stamp/stamp.jsp?arnumber=7033160</t>
  </si>
  <si>
    <t>nOnR, nMe</t>
  </si>
  <si>
    <t>nOnR</t>
  </si>
  <si>
    <t>Equal rating opportunity analysis for detecting review manipulation</t>
  </si>
  <si>
    <t>Y. Zeng; Y. Zhu; Y. L. Sun</t>
  </si>
  <si>
    <t>http://ieeexplore.ieee.org/stamp/stamp.jsp?arnumber=7230524</t>
  </si>
  <si>
    <t>Detecting Spammer Groups from Product Reviews: A Partially Supervised Learning Model</t>
  </si>
  <si>
    <t>L. Zhang; Z. Wu; J. Cao</t>
  </si>
  <si>
    <t>http://ieeexplore.ieee.org/stamp/stamp.jsp?arnumber=8219417</t>
  </si>
  <si>
    <t>A parameterized approach to deal with sock puppets</t>
  </si>
  <si>
    <t>T. Gera; J. Singh</t>
  </si>
  <si>
    <t>http://ieeexplore.ieee.org/stamp/stamp.jsp?arnumber=7060150</t>
  </si>
  <si>
    <t>Toward understanding the cliques of opinion spammers with social network analysis</t>
  </si>
  <si>
    <t>C. C. Wang; M. Y. Day; Y. R. Lin</t>
  </si>
  <si>
    <t>http://ieeexplore.ieee.org/stamp/stamp.jsp?arnumber=7752386</t>
  </si>
  <si>
    <t>An effective hybrid Cuckoo Search with Harmony search for review spam detection</t>
  </si>
  <si>
    <t>S. P. Rajamohana; K. Umamaheswari; S. V. Keerthana</t>
  </si>
  <si>
    <t>http://ieeexplore.ieee.org/stamp/stamp.jsp?arnumber=7972369</t>
  </si>
  <si>
    <t>Reliable fake review detection via modeling temporal and behavioral patterns</t>
  </si>
  <si>
    <t>X. Wu; Y. Dong; J. Tao; C. Huang; N. V. Chawla</t>
  </si>
  <si>
    <t>http://ieeexplore.ieee.org/stamp/stamp.jsp?arnumber=8257963</t>
  </si>
  <si>
    <t>Review spamicity based on rank and content of the review</t>
  </si>
  <si>
    <t>S. P. Algur; J. G. Biradar</t>
  </si>
  <si>
    <t>http://ieeexplore.ieee.org/stamp/stamp.jsp?arnumber=7456871</t>
  </si>
  <si>
    <t>Features of Reputed Users in eWOM Using Evolutionary Computation</t>
  </si>
  <si>
    <t>M. R. Martinez-Torres; S. Toral; M. Olmedilla; F. J. Arenas-Marquez</t>
  </si>
  <si>
    <t>http://ieeexplore.ieee.org/stamp/stamp.jsp?arnumber=7930651</t>
  </si>
  <si>
    <t>A unified framework for reviewer reputation estimation in online review systems</t>
  </si>
  <si>
    <t>S. Kariyawasam; R. Weerasinghe</t>
  </si>
  <si>
    <t>http://ieeexplore.ieee.org/stamp/stamp.jsp?arnumber=7399046</t>
  </si>
  <si>
    <t>Me</t>
  </si>
  <si>
    <t>Integrating online social networks for enhancing reputation systems of e-commerce</t>
  </si>
  <si>
    <t>X. Fang; J. Zhan; N. Koceja; K. Williams; J. Brewton</t>
  </si>
  <si>
    <t>http://ieeexplore.ieee.org/stamp/stamp.jsp?arnumber=5984119</t>
  </si>
  <si>
    <t>Towards Collusive Fraud Detection in Online Reviews</t>
  </si>
  <si>
    <t>C. Xu; J. Zhang</t>
  </si>
  <si>
    <t>http://ieeexplore.ieee.org/stamp/stamp.jsp?arnumber=7373434</t>
  </si>
  <si>
    <t>Research on product review analysis and spam review detection</t>
  </si>
  <si>
    <t>S. K. Chauhan; A. Goel; P. Goel; A. Chauhan; M. K. Gurve</t>
  </si>
  <si>
    <t>http://ieeexplore.ieee.org/stamp/stamp.jsp?arnumber=8049980</t>
  </si>
  <si>
    <t>Review Graph Based Online Store Review Spammer Detection</t>
  </si>
  <si>
    <t>G. Wang; S. Xie; B. Liu; P. S. Yu</t>
  </si>
  <si>
    <t>http://ieeexplore.ieee.org/stamp/stamp.jsp?arnumber=6137345</t>
  </si>
  <si>
    <t>VoteTrust: Leveraging Friend Invitation Graph to Defend against Social Network Sybils</t>
  </si>
  <si>
    <t>Z. Yang; J. Xue; X. Yang; X. Wang; Y. Dai</t>
  </si>
  <si>
    <t>http://ieeexplore.ieee.org/stamp/stamp.jsp?arnumber=7056537</t>
  </si>
  <si>
    <t>Collective Hyping Detection System for Identifying Online Spam Activities</t>
  </si>
  <si>
    <t>Q. Zhang; J. Wu; P. Zhang; G. Long; C. Zhang</t>
  </si>
  <si>
    <t>http://ieeexplore.ieee.org/stamp/stamp.jsp?arnumber=8070899</t>
  </si>
  <si>
    <t>BILD Testing for Spotting Out Suspicious Reviews, Suspicious Reviewers and Group Spammers</t>
  </si>
  <si>
    <t>T. Gera; D. Thakur; J. Singh</t>
  </si>
  <si>
    <t>http://ieeexplore.ieee.org/stamp/stamp.jsp?arnumber=7280064</t>
  </si>
  <si>
    <t>ClearView: Data cleaning for online review mining</t>
  </si>
  <si>
    <t>A. Minnich; N. Abu-El-Rub; M. Gokhale; R. Minnich; A. Mueen</t>
  </si>
  <si>
    <t>http://ieeexplore.ieee.org/stamp/stamp.jsp?arnumber=7752290</t>
  </si>
  <si>
    <t>Detecting review spam: Challenges and opportunities</t>
  </si>
  <si>
    <t>Yingying Ma; Fengjun Li</t>
  </si>
  <si>
    <t>http://ieeexplore.ieee.org/stamp/stamp.jsp?arnumber=6450964</t>
  </si>
  <si>
    <t>Multi-Aspect Feature Based Neural Network Model in Detecting Fake Reviews</t>
  </si>
  <si>
    <t>N. Luo; H. Deng; L. Zhao; Y. Liu; X. Wang; Z. Tan</t>
  </si>
  <si>
    <t>http://ieeexplore.ieee.org/stamp/stamp.jsp?arnumber=8110333</t>
  </si>
  <si>
    <t>Identifying deceptive reviews using networking parameters</t>
  </si>
  <si>
    <t>http://ieeexplore.ieee.org/stamp/stamp.jsp?arnumber=7292769</t>
  </si>
  <si>
    <t>Q. Zhang; J. Wu; P. ZHANG; G. Long; C. Zhang</t>
  </si>
  <si>
    <t>http://ieeexplore.ieee.org/stamp/stamp.jsp?arnumber=7948967</t>
  </si>
  <si>
    <t>iSRD: Spam review detection with imbalanced data distributions</t>
  </si>
  <si>
    <t>H. A. Najada; X. Zhu</t>
  </si>
  <si>
    <t>http://ieeexplore.ieee.org/stamp/stamp.jsp?arnumber=7051938</t>
  </si>
  <si>
    <t>"Best Dinner Ever!!!": Automatic Generation of Restaurant Reviews with LSTM-RNN</t>
  </si>
  <si>
    <t>A. Bartoli; A. d. Lorenzo; E. Medvet; D. Morello; F. Tarlao</t>
  </si>
  <si>
    <t>http://ieeexplore.ieee.org/stamp/stamp.jsp?arnumber=7817147</t>
  </si>
  <si>
    <t>An ensemble approach to detect review spam using hybrid machine learning technique</t>
  </si>
  <si>
    <t>http://ieeexplore.ieee.org/stamp/stamp.jsp?arnumber=7860229</t>
  </si>
  <si>
    <t>Adaptive binary flower pollination algorithm for feature selection in review spam detection</t>
  </si>
  <si>
    <t>S. P. Rajamohana; K. Umamaheswari; B. Abirami</t>
  </si>
  <si>
    <t>http://ieeexplore.ieee.org/stamp/stamp.jsp?arnumber=8094094</t>
  </si>
  <si>
    <t>A Trustable Reputation Scheme Based on Private Relationships</t>
  </si>
  <si>
    <t>S. Y. Chiou; S. Y. Chang; G. Mezzour; A. Perrig; H. M. Sun</t>
  </si>
  <si>
    <t>http://ieeexplore.ieee.org/stamp/stamp.jsp?arnumber=5231951</t>
  </si>
  <si>
    <t>Spotting Fake Reviews via Collective Positive-Unlabeled Learning</t>
  </si>
  <si>
    <t>H. Li; Z. Chen; B. Liu; X. Wei; J. Shao</t>
  </si>
  <si>
    <t>http://ieeexplore.ieee.org/stamp/stamp.jsp?arnumber=7023420</t>
  </si>
  <si>
    <t>Toward a Language Modeling Approach for Consumer Review Spam Detection</t>
  </si>
  <si>
    <t>C. L. Lai; K. Q. Xu; R. Y. K. Lau; Y. Li; L. Jing</t>
  </si>
  <si>
    <t>http://ieeexplore.ieee.org/stamp/stamp.jsp?arnumber=5704291</t>
  </si>
  <si>
    <t>A network-based approach to detect spammer groups</t>
  </si>
  <si>
    <t>Q. N. T. Do; A. Zhilin; C. Z. P. Junior; G. Wang; F. K. Hussain</t>
  </si>
  <si>
    <t>http://ieeexplore.ieee.org/stamp/stamp.jsp?arnumber=7727668</t>
  </si>
  <si>
    <t>Extraction of Product Information Object for Trustworthiness</t>
  </si>
  <si>
    <t>S. Mi; Y. Li; H. Chen; Y. Fang</t>
  </si>
  <si>
    <t>http://ieeexplore.ieee.org/stamp/stamp.jsp?arnumber=6982088</t>
  </si>
  <si>
    <t>A trustworthy eWOM in social networks</t>
  </si>
  <si>
    <t>V. J. Brinda; J. Shabu</t>
  </si>
  <si>
    <t>http://ieeexplore.ieee.org/stamp/stamp.jsp?arnumber=7518912</t>
  </si>
  <si>
    <t>Chinese Review Spam Classification Using Machine Learning Method</t>
  </si>
  <si>
    <t>Y. Xi</t>
  </si>
  <si>
    <t>http://ieeexplore.ieee.org/stamp/stamp.jsp?arnumber=6414019</t>
  </si>
  <si>
    <t>Interpretable and effective opinion spam detection via temporal patterns mining across websites</t>
  </si>
  <si>
    <t>Y. Yuan; S. Xie; C. T. Lu; J. Tang; P. S. Yu</t>
  </si>
  <si>
    <t>http://ieeexplore.ieee.org/stamp/stamp.jsp?arnumber=7840593</t>
  </si>
  <si>
    <t>A Real Case Analytics on Social Network of Opinion Spammers</t>
  </si>
  <si>
    <t>http://ieeexplore.ieee.org/stamp/stamp.jsp?arnumber=7785799</t>
  </si>
  <si>
    <t>Review authenticity verification using supervised learning and reviewer personality traits</t>
  </si>
  <si>
    <t>S. L. Christopher; H. A. Rahulnath</t>
  </si>
  <si>
    <t>http://ieeexplore.ieee.org/stamp/stamp.jsp?arnumber=7873647</t>
  </si>
  <si>
    <t>Modeling consumer distrust of online hotel reviews,</t>
  </si>
  <si>
    <t>Ahmad W., Sun J.,</t>
  </si>
  <si>
    <t>https://www.scopus.com/inward/record.uri?eid=2-s2.0-85037662852&amp;doi=10.1016%2fj.ijhm.2017.12.005&amp;partnerID=40&amp;md5=e3962660ba3a6407b0b4f451d150164d</t>
  </si>
  <si>
    <t>Scopus</t>
  </si>
  <si>
    <t>Scopus Abstract</t>
  </si>
  <si>
    <t>nMe, nFaSp</t>
  </si>
  <si>
    <t>Model for detecting fake or spam reviews,</t>
  </si>
  <si>
    <t>Singh M., Kumar L., Sinha S.,</t>
  </si>
  <si>
    <t>https://www.scopus.com/inward/record.uri?eid=2-s2.0-85031398411&amp;doi=10.1007%2f978-981-10-6602-3_21&amp;partnerID=40&amp;md5=4a571ca31e49508a27474112bbaf70ad</t>
  </si>
  <si>
    <t>Detecting Spammer Groups from Product Reviews: A Partially Supervised Learning Model,</t>
  </si>
  <si>
    <t>Zhang L., Wu Z., Cao J.,</t>
  </si>
  <si>
    <t>https://www.scopus.com/inward/record.uri?eid=2-s2.0-85039794321&amp;doi=10.1109%2fACCESS.2017.2784370&amp;partnerID=40&amp;md5=0a90db9cf7a824fb69b7be9530816341</t>
  </si>
  <si>
    <t>Sentimental analysis of Amazon reviews using naïve bayes on laptop products with MongoDB and R,</t>
  </si>
  <si>
    <t>Kamal Hassan M., Prasanth Shakthi S., Sasikala R.,</t>
  </si>
  <si>
    <t>https://www.scopus.com/inward/record.uri?eid=2-s2.0-85037809439&amp;doi=10.1088%2f1757-899X%2f263%2f4%2f042090&amp;partnerID=40&amp;md5=3d97b62553a187318bd6a657a40db645</t>
  </si>
  <si>
    <t>FaSp</t>
  </si>
  <si>
    <t>Opinion Spam Detection in Online Reviews,</t>
  </si>
  <si>
    <t>Rastogi A., Mehrotra M.,</t>
  </si>
  <si>
    <t>https://www.scopus.com/inward/record.uri?eid=2-s2.0-85035081045&amp;doi=10.1142%2fS0219649217500368&amp;partnerID=40&amp;md5=bc763150c88ee277381b26ec97fa82b3</t>
  </si>
  <si>
    <t>The market design and policy of online review platforms,</t>
  </si>
  <si>
    <t>Edelman B.,</t>
  </si>
  <si>
    <t>https://www.scopus.com/inward/record.uri?eid=2-s2.0-85034420741&amp;doi=10.1093%2foxrep%2fgrx043&amp;partnerID=40&amp;md5=b64e52acc3101449463fac58bb9609ad</t>
  </si>
  <si>
    <t>Multi-aspect feature based neural network model in detecting fake reviews,</t>
  </si>
  <si>
    <t>Luo N., Deng H., Zhao L., Liu Y., Wang X., Tan Z.,</t>
  </si>
  <si>
    <t>https://www.scopus.com/inward/record.uri?eid=2-s2.0-85040600216&amp;doi=10.1109%2fICISCE.2017.106&amp;partnerID=40&amp;md5=e319097757ca5e983e6eb4bb16be22d0</t>
  </si>
  <si>
    <t>The Role of Power and Incentives in Inducing Fake Reviews in the Tourism Industry,</t>
  </si>
  <si>
    <t>Choi S., Mattila A.S., Van Hoof H.B., Quadri-Felitti D.,</t>
  </si>
  <si>
    <t>https://www.scopus.com/inward/record.uri?eid=2-s2.0-85032476960&amp;doi=10.1177%2f0047287516677168&amp;partnerID=40&amp;md5=7ca9058a6c398b954cfbea944f7b2f21</t>
  </si>
  <si>
    <t>Detecting the Internet Water Army via comprehensive behavioral features using large-scale E-commerce reviews,</t>
  </si>
  <si>
    <t>Guo B., Wang H., Yu Z., Sun Y.,</t>
  </si>
  <si>
    <t>https://www.scopus.com/inward/record.uri?eid=2-s2.0-85032452889&amp;doi=10.1109%2fCITS.2017.8035320&amp;partnerID=40&amp;md5=863f341e5e566797ed6a1e7ff568b54a</t>
  </si>
  <si>
    <t>Collective Hyping Detection System for Identifying Online Spam Activities,</t>
  </si>
  <si>
    <t>Zhang Q., Wu J., Zhang P., Long G., Zhang C.,</t>
  </si>
  <si>
    <t>https://www.scopus.com/inward/record.uri?eid=2-s2.0-85032629535&amp;doi=10.1109%2fMIS.2017.3711639&amp;partnerID=40&amp;md5=bdba560510e66c67d7d7f86a9288d866</t>
  </si>
  <si>
    <t>Estimating global opinions by keeping users from fraud in online review systems,</t>
  </si>
  <si>
    <t>Centeno R., Hermoso R.,</t>
  </si>
  <si>
    <t>https://www.scopus.com/inward/record.uri?eid=2-s2.0-85026808781&amp;doi=10.1007%2fs10115-017-1089-2&amp;partnerID=40&amp;md5=2c6b1d177b2da85d6b78d8531265a99b</t>
  </si>
  <si>
    <t>nFaSp</t>
  </si>
  <si>
    <t>Temporal and sentimental analysis of a real case of fake reviews in Taiwan,</t>
  </si>
  <si>
    <t>Wang C.-C., Chen C.-C., Day M.-Y., Liou J.-W.,</t>
  </si>
  <si>
    <t>https://www.scopus.com/inward/record.uri?eid=2-s2.0-85040233685&amp;doi=10.1145%2f3110025.3116206&amp;partnerID=40&amp;md5=751145f0efb2b4fe51bc89b8679b36c0</t>
  </si>
  <si>
    <t>Graph-based review spammer group detection,</t>
  </si>
  <si>
    <t>Wang Z., Gu S., Zhao X., Xu X.,</t>
  </si>
  <si>
    <t>https://www.scopus.com/inward/record.uri?eid=2-s2.0-85025078433&amp;doi=10.1007%2fs10115-017-1068-7&amp;partnerID=40&amp;md5=d4a7a9f5cf1fcb6166a2b9340629f62a</t>
  </si>
  <si>
    <t>An effective hybrid Cuckoo Search with Harmony search for review spam detection,</t>
  </si>
  <si>
    <t>Rajamohana S.P., Umamaheswari K., Keerthana S.V.,</t>
  </si>
  <si>
    <t>https://www.scopus.com/inward/record.uri?eid=2-s2.0-85021753666&amp;doi=10.1109%2fAEEICB.2017.7972369&amp;partnerID=40&amp;md5=0ef8d5146f108c135dd067c572a68ed5</t>
  </si>
  <si>
    <t>Collusive opinion fraud detection in online reviews: A probabilistic modeling approach,</t>
  </si>
  <si>
    <t>Xu C., Zhang J.,</t>
  </si>
  <si>
    <t>https://www.scopus.com/inward/record.uri?eid=2-s2.0-85026664845&amp;doi=10.1145%2f3098859&amp;partnerID=40&amp;md5=3bd776a750554e00fe61559082437cce</t>
  </si>
  <si>
    <t>Zhang Q., Wu J., ZHANG P., Long G., Zhang C.,</t>
  </si>
  <si>
    <t>https://www.scopus.com/inward/record.uri?eid=2-s2.0-85023643815&amp;doi=10.1109%2fMIS.2017.265120425&amp;partnerID=40&amp;md5=6356e115d9fbfec0dd425de8af6815fa</t>
  </si>
  <si>
    <t>Product review management software based on multiple classifiers,</t>
  </si>
  <si>
    <t>Catal C., Guldan S.,</t>
  </si>
  <si>
    <t>https://www.scopus.com/inward/record.uri?eid=2-s2.0-85022224380&amp;doi=10.1049%2fiet-sen.2016.0137&amp;partnerID=40&amp;md5=6274fcc00af6ebe9469b9797c6db68c6</t>
  </si>
  <si>
    <t>Features of Reputed Users in eWOM Using Evolutionary Computation,</t>
  </si>
  <si>
    <t>Martinez-Torres M.R., Toral S., Olmedilla M., Arenas-Marquez F.J.,</t>
  </si>
  <si>
    <t>https://www.scopus.com/inward/record.uri?eid=2-s2.0-85020754528&amp;doi=10.1109%2fDeSE.2016.36&amp;partnerID=40&amp;md5=a375cb152fde9697f1557838e1edb19c</t>
  </si>
  <si>
    <t>Quantifier Guided Aggregation for the Veracity Assessment of Online Reviews,</t>
  </si>
  <si>
    <t>Viviani M., Pasi G.,</t>
  </si>
  <si>
    <t>https://www.scopus.com/inward/record.uri?eid=2-s2.0-84991709198&amp;doi=10.1002%2fint.21844&amp;partnerID=40&amp;md5=4ba858557f664ed04cf5fd1cf2b5fc26</t>
  </si>
  <si>
    <t>Me, FaSp</t>
  </si>
  <si>
    <t>Neural networks for deceptive opinion spam detection: An empirical study,</t>
  </si>
  <si>
    <t>Ren Y., Ji D.,</t>
  </si>
  <si>
    <t>https://www.scopus.com/inward/record.uri?eid=2-s2.0-85008627129&amp;doi=10.1016%2fj.ins.2017.01.015&amp;partnerID=40&amp;md5=8b4a1849e8ad963ff889e5cc8df5bf9d</t>
  </si>
  <si>
    <t>A trustworthy online recommendation system based on social connections in a privacy-preserving manner,</t>
  </si>
  <si>
    <t>Chiou S.-Y.,</t>
  </si>
  <si>
    <t>https://www.scopus.com/inward/record.uri?eid=2-s2.0-84964413044&amp;doi=10.1007%2fs11042-016-3534-8&amp;partnerID=40&amp;md5=448f6c40d3f5b59a20fa37d76686bbe1</t>
  </si>
  <si>
    <t>Review ranking method for spam recognition,</t>
  </si>
  <si>
    <t>Ansari G., Ahmad T., Doja M.N.,</t>
  </si>
  <si>
    <t>https://www.scopus.com/inward/record.uri?eid=2-s2.0-85018482398&amp;doi=10.1109%2fIC3.2016.7880240&amp;partnerID=40&amp;md5=09cbcd3fe38eadfb99fd67de8fc363cd</t>
  </si>
  <si>
    <t>Review authenticity verification using supervised learning and reviewer personality traits,</t>
  </si>
  <si>
    <t>Christopher S.L., Rahulnath H.A.,</t>
  </si>
  <si>
    <t>https://www.scopus.com/inward/record.uri?eid=2-s2.0-85017202865&amp;doi=10.1109%2fICETT.2016.7873647&amp;partnerID=40&amp;md5=cfbd93fcedd2385a318c744e6518141e</t>
  </si>
  <si>
    <t>Hybrid optimization algorithm of improved binary particle swarm optimization (iBPSO) and Cuckoo Search for Review Spam Detection,</t>
  </si>
  <si>
    <t>Rajamohana S.P., Umamaheswari K.,</t>
  </si>
  <si>
    <t>https://www.scopus.com/inward/record.uri?eid=2-s2.0-85024381925&amp;doi=10.1145%2f3055635.3056647&amp;partnerID=40&amp;md5=90629df5936ff71a54c882505de54cb4</t>
  </si>
  <si>
    <t>An ensemble approach to detect review spam using hybrid machine learning technique,</t>
  </si>
  <si>
    <t>Ahsan M.N.I., Nahian T., Kafi A.A., Hossain Md.I., Shah F.M.,</t>
  </si>
  <si>
    <t>https://www.scopus.com/inward/record.uri?eid=2-s2.0-85016201307&amp;doi=10.1109%2fICCITECHN.2016.7860229&amp;partnerID=40&amp;md5=564ad2e1a2c5094ecf2e2f944d7f3dcc</t>
  </si>
  <si>
    <t>An investigation of ensemble techniques for detection of spam reviews,</t>
  </si>
  <si>
    <t>Heredia B., Khoshgoftaar T.M., Prusa J., Crawford M.,</t>
  </si>
  <si>
    <t>https://www.scopus.com/inward/record.uri?eid=2-s2.0-85015377715&amp;doi=10.1109%2fICMLA.2016.38&amp;partnerID=40&amp;md5=0e93f3bf55cab2736cfcceeba41bad5b</t>
  </si>
  <si>
    <t>'Best Dinner Ever!!!': Automatic Generation of Restaurant Reviews with LSTM-RNN,</t>
  </si>
  <si>
    <t>Bartoli A., De Lorenzo A., Medvet E., Morello D., Tarlao F.,</t>
  </si>
  <si>
    <t>https://www.scopus.com/inward/record.uri?eid=2-s2.0-85013055826&amp;doi=10.1109%2fWI.2016.0130&amp;partnerID=40&amp;md5=d10ea0af6643d6680f3870ebc7ac0324</t>
  </si>
  <si>
    <t>A content-aware trust index for online review spam detection,</t>
  </si>
  <si>
    <t>Xue H., Li F.,</t>
  </si>
  <si>
    <t>https://www.scopus.com/inward/record.uri?eid=2-s2.0-85021918941&amp;doi=10.1007%2f978-3-319-61176-1_27&amp;partnerID=40&amp;md5=07082a9b8b0e0d9ccc6efa29278791f6</t>
  </si>
  <si>
    <t>VOLTIME: Unsupervised anomaly detection on users' online activity volume,</t>
  </si>
  <si>
    <t>Chino D.Y.T., Costa A.F., Traina A.J.M., Faloutsos C.,</t>
  </si>
  <si>
    <t>https://www.scopus.com/inward/record.uri?eid=2-s2.0-85027835770&amp;partnerID=40&amp;md5=220fb6eb65c7f202bd88696309580e84</t>
  </si>
  <si>
    <t>Evaluation of features to predict the usefulness of online reviews,</t>
  </si>
  <si>
    <t>Kim H., Arguello J.,</t>
  </si>
  <si>
    <t>https://www.scopus.com/inward/record.uri?eid=2-s2.0-85040789513&amp;doi=10.1002%2fpra2.2017.14505401024&amp;partnerID=40&amp;md5=2cd04ac369da86542e4ac570f26cd8e5</t>
  </si>
  <si>
    <t>Information quality of online reviews in the presence of potentially fake reviews,</t>
  </si>
  <si>
    <t>Song W., Park S., Ryu D.,</t>
  </si>
  <si>
    <t>https://www.scopus.com/inward/record.uri?eid=2-s2.0-85022010082&amp;partnerID=40&amp;md5=9ee9d06808e380d4cc248d78a59bb1a5</t>
  </si>
  <si>
    <t>Identifying deceptive review comments with rumor and lie theories,</t>
  </si>
  <si>
    <t>Lin C.H., Hsu P.Y., Cheng M.S., Lei H.T., Hsu M.C.,</t>
  </si>
  <si>
    <t>https://www.scopus.com/inward/record.uri?eid=2-s2.0-85026758663&amp;doi=10.1007%2f978-3-319-61833-3_44&amp;partnerID=40&amp;md5=4eeb94ef3d89fc8527f280f8d205dc2a</t>
  </si>
  <si>
    <t>The Impact of applying Different Preprocessing Steps on Review Spam Detection,</t>
  </si>
  <si>
    <t>Etaiwi W., Naymat G.,</t>
  </si>
  <si>
    <t>https://www.scopus.com/inward/record.uri?eid=2-s2.0-85033483655&amp;doi=10.1016%2fj.procs.2017.08.368&amp;partnerID=40&amp;md5=609a22ab72c9ced848c3e4fcff91b053</t>
  </si>
  <si>
    <t>nFasp</t>
  </si>
  <si>
    <t>Behavioral analysis of review fraud: Linking malicious crowdsourcing to Amazon and beyond,</t>
  </si>
  <si>
    <t>Kaghazgaran P., Caverlee J., Alfifi M.,</t>
  </si>
  <si>
    <t>https://www.scopus.com/inward/record.uri?eid=2-s2.0-85029455016&amp;partnerID=40&amp;md5=d501d47266f667d148348532c7df81e6</t>
  </si>
  <si>
    <t>Intentions to use the yelp review website and purchase behavior after reading reviews,</t>
  </si>
  <si>
    <t>Fogel J., Zachariah S.,</t>
  </si>
  <si>
    <t>https://www.scopus.com/inward/record.uri?eid=2-s2.0-85007005159&amp;doi=10.4067%2fS0718-18762017000100005&amp;partnerID=40&amp;md5=744ec47ab83ad7d501f2e7a8cfb0a500</t>
  </si>
  <si>
    <t>Examining customer responses to fake online reviews: The role of suspicion and product knowledge,</t>
  </si>
  <si>
    <t>Ren J., Ozturk P., Luo S.,</t>
  </si>
  <si>
    <t>https://www.scopus.com/inward/record.uri?eid=2-s2.0-85034434629&amp;doi=10.1007%2f978-3-319-69644-7_18&amp;partnerID=40&amp;md5=97e2e7fd9b970af113a105305fce03bc</t>
  </si>
  <si>
    <t>A Novel User-based Spam Review Detection,</t>
  </si>
  <si>
    <t>Bajaj S., Garg N., Singh S.K.,</t>
  </si>
  <si>
    <t>https://www.scopus.com/inward/record.uri?eid=2-s2.0-85040311893&amp;doi=10.1016%2fj.procs.2017.11.467&amp;partnerID=40&amp;md5=ab572ac9e19ec16fd09a43fd37ad0835</t>
  </si>
  <si>
    <t>31st Annual IFIP WG 11.3 Conference on Data and Applications Security and Privacy, DBSec 2017,</t>
  </si>
  <si>
    <t>[No author name available],</t>
  </si>
  <si>
    <t>https://www.scopus.com/inward/record.uri?eid=2-s2.0-85021935319&amp;partnerID=40&amp;md5=d523473b71f8632fc718919e78779ac8</t>
  </si>
  <si>
    <t>nPT</t>
  </si>
  <si>
    <t>PT</t>
  </si>
  <si>
    <t>Twitter turing test: Identifying social machines,</t>
  </si>
  <si>
    <t>Alarifi A., Alsaleh M., Al-Salman A.,</t>
  </si>
  <si>
    <t>https://www.scopus.com/inward/record.uri?eid=2-s2.0-84983458309&amp;doi=10.1016%2fj.ins.2016.08.036&amp;partnerID=40&amp;md5=d2bce320e146a4ff7e7eff19b8dae7cd</t>
  </si>
  <si>
    <t>ClearView: Data cleaning for online review mining,</t>
  </si>
  <si>
    <t>Minnich A., Abu-El-Rub N., Gokhale M., Minnich R., Mueen A.,</t>
  </si>
  <si>
    <t>https://www.scopus.com/inward/record.uri?eid=2-s2.0-85006817610&amp;doi=10.1109%2fASONAM.2016.7752290&amp;partnerID=40&amp;md5=495723d32b3ea773b2f768474cae29fd</t>
  </si>
  <si>
    <t>Toward understanding the cliques of opinion spammers with social network analysis,</t>
  </si>
  <si>
    <t>Wang C.-C., Day M.-Y., Lin Y.-R.,</t>
  </si>
  <si>
    <t>https://www.scopus.com/inward/record.uri?eid=2-s2.0-85006701085&amp;doi=10.1109%2fASONAM.2016.7752386&amp;partnerID=40&amp;md5=67d51c3a25dc6d67f6f3123adbb057f8</t>
  </si>
  <si>
    <t>Is it truly a 5-star movie? Restoring the movie's truthful rating,</t>
  </si>
  <si>
    <t>Huang W., Yu Y.,</t>
  </si>
  <si>
    <t>https://www.scopus.com/inward/record.uri?eid=2-s2.0-85006743990&amp;doi=10.1109%2fASONAM.2016.7752409&amp;partnerID=40&amp;md5=df69ac8f71e8e9984cf1e5203596abea</t>
  </si>
  <si>
    <t>Review spam detection using active learning,</t>
  </si>
  <si>
    <t>Ahsan M.N.I., Nahian T., Kafi A.A., Hossain M.I., Shah F.M.,</t>
  </si>
  <si>
    <t>https://www.scopus.com/inward/record.uri?eid=2-s2.0-85005982799&amp;doi=10.1109%2fIEMCON.2016.7746279&amp;partnerID=40&amp;md5=ef88e65a604b334927733ea2ba1584a0</t>
  </si>
  <si>
    <t>A network-based approach to detect spammer groups,</t>
  </si>
  <si>
    <t>Do Q.N.T., Zhilin A., Junior C.Z.P., Wang G., Hussain F.K.,</t>
  </si>
  <si>
    <t>https://www.scopus.com/inward/record.uri?eid=2-s2.0-85007251808&amp;doi=10.1109%2fIJCNN.2016.7727668&amp;partnerID=40&amp;md5=0961f68d14adce02c4116702696327ff</t>
  </si>
  <si>
    <t>Detection of fake opinions using time series,</t>
  </si>
  <si>
    <t>Heydari A., Tavakoli M., Salim N.,</t>
  </si>
  <si>
    <t>https://www.scopus.com/inward/record.uri?eid=2-s2.0-84963620321&amp;doi=10.1016%2fj.eswa.2016.03.020&amp;partnerID=40&amp;md5=f8a172bbf74ec4fa8581fda9f0600288</t>
  </si>
  <si>
    <t>The emergence and effects of fake social information: Evidence from crowdfunding,</t>
  </si>
  <si>
    <t>Wessel M., Thies F., Benlian A.,</t>
  </si>
  <si>
    <t>https://www.scopus.com/inward/record.uri?eid=2-s2.0-84979583824&amp;doi=10.1016%2fj.dss.2016.06.021&amp;partnerID=40&amp;md5=74b6898a3b409e1ff67c2f001a87e1b0</t>
  </si>
  <si>
    <t>Assisting consumers in detecting fake reviews: The role of identity information disclosure and consensus,</t>
  </si>
  <si>
    <t>Munzel A.,</t>
  </si>
  <si>
    <t>https://www.scopus.com/inward/record.uri?eid=2-s2.0-84974628099&amp;doi=10.1016%2fj.jretconser.2016.06.002&amp;partnerID=40&amp;md5=156cb049049c9feb55c607d11c634026</t>
  </si>
  <si>
    <t>Detecting deceptive review spammers based on pseudo-supervised classification,</t>
  </si>
  <si>
    <t>Wang Z., Zhao X., Hou T.,</t>
  </si>
  <si>
    <t>https://www.scopus.com/inward/record.uri?eid=2-s2.0-84986193548&amp;partnerID=40&amp;md5=e095be239684a2ab5b1207b29cba661a</t>
  </si>
  <si>
    <t>A trustworthy eWOM in social networks,</t>
  </si>
  <si>
    <t>Josephine Brinda V., Jany Shabu S.L.,</t>
  </si>
  <si>
    <t>https://www.scopus.com/inward/record.uri?eid=2-s2.0-84992147647&amp;doi=10.1109%2fICICES.2016.7518912&amp;partnerID=40&amp;md5=f1587f4dd9ec5734cbffd5bfe2c60368</t>
  </si>
  <si>
    <t>A complete &amp; comprehensive movie review dataset (CCMR),</t>
  </si>
  <si>
    <t>Cao X., Huang W., Yu Y.,</t>
  </si>
  <si>
    <t>https://www.scopus.com/inward/record.uri?eid=2-s2.0-84980350932&amp;doi=10.1145%2f2911451.2914669&amp;partnerID=40&amp;md5=8fb6ea5f70243e6387ad8b14145b40da</t>
  </si>
  <si>
    <t>VoteTrust: Leveraging friend invitation graph to defend against social network sybils,</t>
  </si>
  <si>
    <t>Yang Z., Xue J., Yang X., Wang X., Dai Y.,</t>
  </si>
  <si>
    <t>https://www.scopus.com/inward/record.uri?eid=2-s2.0-84978731581&amp;doi=10.1109%2fTDSC.2015.2410792&amp;partnerID=40&amp;md5=0cbdfac547117b8aba4f4f58a92e667f</t>
  </si>
  <si>
    <t>A laboratory structured to encourage Thoughtful, task-based experimentation,</t>
  </si>
  <si>
    <t>Garrison L.A., Garrison T.J.,</t>
  </si>
  <si>
    <t>https://www.scopus.com/inward/record.uri?eid=2-s2.0-84983371315&amp;partnerID=40&amp;md5=deb2d187fb9612eef921f9a78c536f1a</t>
  </si>
  <si>
    <t>Capturing word choice patterns with LDA for fake review detection in sentiment analysis,</t>
  </si>
  <si>
    <t>Lee K.D., Han K., Myaeng S.-H.,</t>
  </si>
  <si>
    <t>https://www.scopus.com/inward/record.uri?eid=2-s2.0-84978468493&amp;doi=10.1145%2f2912845.2912868&amp;partnerID=40&amp;md5=e63d6e96d7604fe513960d8eaa6e6727</t>
  </si>
  <si>
    <t>ACM International Conference Proceeding Series,</t>
  </si>
  <si>
    <t>https://www.scopus.com/inward/record.uri?eid=2-s2.0-84978485332&amp;partnerID=40&amp;md5=8a9923349a24424994b496cc500edf4f</t>
  </si>
  <si>
    <t>Detecting review spammer groups via bipartite graph projection,</t>
  </si>
  <si>
    <t>Wang Z., Hou T., Song D., Li Z., Kong T.,</t>
  </si>
  <si>
    <t>https://www.scopus.com/inward/record.uri?eid=2-s2.0-84983776622&amp;doi=10.1093%2fcomjnl%2fbxv068&amp;partnerID=40&amp;md5=379fccf52b92d934aac147086e3b5d60</t>
  </si>
  <si>
    <t>Review spamicity based on rank and content of the review,</t>
  </si>
  <si>
    <t>Algur S.P., Biradar J.G.,</t>
  </si>
  <si>
    <t>https://www.scopus.com/inward/record.uri?eid=2-s2.0-84966573857&amp;doi=10.1109%2fICATCCT.2015.7456871&amp;partnerID=40&amp;md5=f28f6bb27821650adf3dadacfc1708dc</t>
  </si>
  <si>
    <t>What Online Reviewer Behaviors Really Matter? Effects of Verbal and Nonverbal Behaviors on Detection of Fake Online Reviews,</t>
  </si>
  <si>
    <t>Zhang D., Zhou L., Kehoe J.L., Kilic I.Y.,</t>
  </si>
  <si>
    <t>https://www.scopus.com/inward/record.uri?eid=2-s2.0-84990985759&amp;doi=10.1080%2f07421222.2016.1205907&amp;partnerID=40&amp;md5=3a3243b6fbf5e856e638c7f0df3559e1</t>
  </si>
  <si>
    <t>Finding of review spam through "corleone, review genre,  writing style and review text detail" features"</t>
  </si>
  <si>
    <t>Dewang R.K., Singh P., Singh A.K.,</t>
  </si>
  <si>
    <t>https://www.scopus.com/inward/record.uri?eid=2-s2.0-84988622184&amp;doi=10.1145%2f2905055.2905081&amp;partnerID=40&amp;md5=56928524554b98cf0b6b8f0a7ac84b1f</t>
  </si>
  <si>
    <t>Insights into Suspicious Online Ratings: Direct Evidence from TripAdvisor,</t>
  </si>
  <si>
    <t>Schuckert M., Liu X., Law R.,</t>
  </si>
  <si>
    <t>https://www.scopus.com/inward/record.uri?eid=2-s2.0-84955668527&amp;doi=10.1080%2f10941665.2015.1029954&amp;partnerID=40&amp;md5=01494990c81a41fa7e57d60fb2bf223c</t>
  </si>
  <si>
    <t>A unified framework for reviewer reputation estimation in online review systems,</t>
  </si>
  <si>
    <t>Kariyawasam S., Weerasinghe R.,</t>
  </si>
  <si>
    <t>https://www.scopus.com/inward/record.uri?eid=2-s2.0-84964674919&amp;doi=10.1109%2fICIINFS.2015.7399046&amp;partnerID=40&amp;md5=c59d1a804212ba88b581c17060e61c4e</t>
  </si>
  <si>
    <t>Sentimental analysis of twitter data using classifier algorithms,</t>
  </si>
  <si>
    <t>Shah S., Kumar K., Saravanaguru R.K.,</t>
  </si>
  <si>
    <t>https://www.scopus.com/inward/record.uri?eid=2-s2.0-84960078538&amp;doi=10.11591%2fijece.v6i1.8982&amp;partnerID=40&amp;md5=2bedf1ea0349130627a96226107d1045</t>
  </si>
  <si>
    <t>nOnR, nFaSp</t>
  </si>
  <si>
    <t>Towards collusive fraud detection in online reviews,</t>
  </si>
  <si>
    <t>https://www.scopus.com/inward/record.uri?eid=2-s2.0-84963548269&amp;doi=10.1109%2fICDM.2015.62&amp;partnerID=40&amp;md5=e1ed27f9fdc089dc5a65e420d16ff652</t>
  </si>
  <si>
    <t>Spammers detection from product reviews: A hybrid model,</t>
  </si>
  <si>
    <t>Wu Z., Wang Y., Wang Y., Wu J., Cao J., Zhang L.,</t>
  </si>
  <si>
    <t>https://www.scopus.com/inward/record.uri?eid=2-s2.0-84963626812&amp;doi=10.1109%2fICDM.2015.73&amp;partnerID=40&amp;md5=8f5f5c608df0e880ef0b2ea3bbaa3192</t>
  </si>
  <si>
    <t>Consumer perceptions of online review deceptions: an empirical study in China,</t>
  </si>
  <si>
    <t>Peng L., Cui G., Zhuang M., Li C.,</t>
  </si>
  <si>
    <t>https://www.scopus.com/inward/record.uri?eid=2-s2.0-85010644721&amp;doi=10.1108%2fJCM-01-2015-1281&amp;partnerID=40&amp;md5=22e4956525f3fe206292f60338b04b4c</t>
  </si>
  <si>
    <t>A real case analytics on social network of opinion spammers,</t>
  </si>
  <si>
    <t>https://www.scopus.com/inward/record.uri?eid=2-s2.0-84991205752&amp;doi=10.1109%2fIRI.2016.89&amp;partnerID=40&amp;md5=c76f3c01f8c5b335d4eeb41abed34b8f</t>
  </si>
  <si>
    <t>The impact of differenttypes of online reviews on consumer purchasing decision-an empirical investigation with online marketplace data,</t>
  </si>
  <si>
    <t>Wang M., Lu Q., Ye Q.,</t>
  </si>
  <si>
    <t>https://www.scopus.com/inward/record.uri?eid=2-s2.0-85011112552&amp;partnerID=40&amp;md5=1f7748d1530efd0bb6dc1ca0174d944e</t>
  </si>
  <si>
    <t>Collective opinion spam detection using active inference,</t>
  </si>
  <si>
    <t>Rayana S., Akoglu L.,</t>
  </si>
  <si>
    <t>https://www.scopus.com/inward/record.uri?eid=2-s2.0-84991629011&amp;partnerID=40&amp;md5=666bb040122a03d45392d378a27ca5df</t>
  </si>
  <si>
    <t>Interpretable and effective opinion spam detection via temporal patterns mining across websites,</t>
  </si>
  <si>
    <t>Yuan Y., Xie S., Lu C.-T., Tang J., Yu P.S.,</t>
  </si>
  <si>
    <t>https://www.scopus.com/inward/record.uri?eid=2-s2.0-85015177533&amp;doi=10.1109%2fBigData.2016.7840593&amp;partnerID=40&amp;md5=d4393152f1919dba38e0bf36c8db4ac5</t>
  </si>
  <si>
    <t>Reducing feature set explosion to facilitate real-world review spam detection,</t>
  </si>
  <si>
    <t>Crawford M., Khoshgoftaar T.M., Prusa J.D.,</t>
  </si>
  <si>
    <t>https://www.scopus.com/inward/record.uri?eid=2-s2.0-85004065597&amp;partnerID=40&amp;md5=afcdae9a4b456bf61d14fcc1c1543d50</t>
  </si>
  <si>
    <t>A framework investigating the online user reviews to measure the biasness for sentiment analysis,</t>
  </si>
  <si>
    <t>Sudhakaran P., Hariharan S., Lu J.,</t>
  </si>
  <si>
    <t>https://www.scopus.com/inward/record.uri?eid=2-s2.0-84983414859&amp;doi=10.3923%2fajit.2016.1890.1898&amp;partnerID=40&amp;md5=6e785e407c21db267acb7c2206698de7</t>
  </si>
  <si>
    <t>nFaSp, nMe</t>
  </si>
  <si>
    <t>Exploring heterogeneous product networks for discovering collective marketing hyping behavior,</t>
  </si>
  <si>
    <t>Zhang Q., Zhang Q., Long G., Zhang P., Zhang C.,</t>
  </si>
  <si>
    <t>https://www.scopus.com/inward/record.uri?eid=2-s2.0-84963997714&amp;doi=10.1007%2f978-3-319-31753-3_4&amp;partnerID=40&amp;md5=0b22189ab5473e0330655fcde2c4bb42</t>
  </si>
  <si>
    <t>The enemy in your own camp: How well can we detect statistically-generated fake reviews-an adversarial study,</t>
  </si>
  <si>
    <t>Hovy D.,</t>
  </si>
  <si>
    <t>https://www.scopus.com/inward/record.uri?eid=2-s2.0-85016558757&amp;partnerID=40&amp;md5=1bdceeeddbe46d70cd92874dd2794758</t>
  </si>
  <si>
    <t>Pricing new goods in the presence of multichannel social learning and online fake reviews in social networks,</t>
  </si>
  <si>
    <t>Guo Q., Fang E., Cheng H.K., Chen Y.-J., Liang H., Geng X., Huang W.,</t>
  </si>
  <si>
    <t>https://www.scopus.com/inward/record.uri?eid=2-s2.0-84987643835&amp;partnerID=40&amp;md5=2307d2b4c6274bdadb4d00eba8e8d850</t>
  </si>
  <si>
    <t>The impact of fake reviews on online visibility: A vulnerability assessment of the hotel industry,</t>
  </si>
  <si>
    <t>Lappas T., Sabnis G., Valkanas G.,</t>
  </si>
  <si>
    <t>https://www.scopus.com/inward/record.uri?eid=2-s2.0-85010304113&amp;doi=10.1287%2fisre.2016.0674&amp;partnerID=40&amp;md5=67f754c73d6aa2b2f76a1c95497ab7f1</t>
  </si>
  <si>
    <t>Credible review detection with limited information using consistency features,</t>
  </si>
  <si>
    <t>Mukherjee S., Dutta S., Weikum G.,</t>
  </si>
  <si>
    <t>https://www.scopus.com/inward/record.uri?eid=2-s2.0-84988646812&amp;doi=10.1007%2f978-3-319-46227-1_13&amp;partnerID=40&amp;md5=d2e51bca1aee4435dfc95903f9ba3f6b</t>
  </si>
  <si>
    <t>nMea</t>
  </si>
  <si>
    <t>Exploiting Product Related Review Features for Fake Review Detection,</t>
  </si>
  <si>
    <t>Sun C., Du Q., Tian G.,</t>
  </si>
  <si>
    <t>https://www.scopus.com/inward/record.uri?eid=2-s2.0-84986256929&amp;doi=10.1155%2f2016%2f4935792&amp;partnerID=40&amp;md5=6c9491858c61ef0762a7d033360f3e5e</t>
  </si>
  <si>
    <t>19th International Conference on Text, Speech, and Dialogue, TSD 2016,</t>
  </si>
  <si>
    <t>https://www.scopus.com/inward/record.uri?eid=2-s2.0-85033583873&amp;partnerID=40&amp;md5=b7495a5e3abb8d8440651e1a08fb6ffb</t>
  </si>
  <si>
    <t>Meta</t>
  </si>
  <si>
    <t>A robust approach to finding trustworthy influencer in trust-oriented E-commerce environments,</t>
  </si>
  <si>
    <t>Zhu F., Liu G., Wang Y., Orgun M.A., Liu A., Li Z., Zheng K.,</t>
  </si>
  <si>
    <t>https://www.scopus.com/inward/record.uri?eid=2-s2.0-84989316471&amp;doi=10.1007%2f978-3-319-46295-0_24&amp;partnerID=40&amp;md5=497f41c9e48e06256a0fdc62483b0dbc</t>
  </si>
  <si>
    <t>Quality metrics: A (new) program for the objective assessment of quality/example of how a company could proactively help shape the quality</t>
  </si>
  <si>
    <t>Pfeiffer M.,</t>
  </si>
  <si>
    <t>https://www.scopus.com/inward/record.uri?eid=2-s2.0-84978711990&amp;partnerID=40&amp;md5=07b32122f18ca688225faeeba548f354</t>
  </si>
  <si>
    <t>Trust-aware review spam detection,</t>
  </si>
  <si>
    <t>Xue H., Li F., Seo H., Pluretti R.,</t>
  </si>
  <si>
    <t>https://www.scopus.com/inward/record.uri?eid=2-s2.0-84967180406&amp;doi=10.1109%2fTrustcom.2015.440&amp;partnerID=40&amp;md5=387443c939f306e18c67b083729d56b5</t>
  </si>
  <si>
    <t>Survey of review spam detection using machine learning techniques,</t>
  </si>
  <si>
    <t>Crawford M., Khoshgoftaar T.M., Prusa J.D., Richter A.N., Al Najada H.,</t>
  </si>
  <si>
    <t>https://www.scopus.com/inward/record.uri?eid=2-s2.0-85013904891&amp;doi=10.1186%2fs40537-015-0029-9&amp;partnerID=40&amp;md5=972979518ecb016f6233316fb1b33536</t>
  </si>
  <si>
    <t>Detection of opinion spam based on anomalous rating deviation,</t>
  </si>
  <si>
    <t>Savage D., Zhang X., Yu X., Chou P., Wang Q.,</t>
  </si>
  <si>
    <t>https://www.scopus.com/inward/record.uri?eid=2-s2.0-84940459975&amp;doi=10.1016%2fj.eswa.2015.07.019&amp;partnerID=40&amp;md5=e214cfc1e8bfe3c6289b956fd75c67f1</t>
  </si>
  <si>
    <t>Why do travelers trust TripAdvisor? Antecedents of trust towards consumer-generated media and its influence on recommendation adoption and word of mouth,</t>
  </si>
  <si>
    <t>Filieri R.,</t>
  </si>
  <si>
    <t>https://www.scopus.com/inward/record.uri?eid=2-s2.0-84931272445&amp;doi=10.1016%2fj.tourman.2015.05.007&amp;partnerID=40&amp;md5=a842000b3c795ee802505a5c206cd068</t>
  </si>
  <si>
    <t>Identifying deceptive reviews using networking parameters,</t>
  </si>
  <si>
    <t>Gera T., Thakur D., Singh J.,</t>
  </si>
  <si>
    <t>https://www.scopus.com/inward/record.uri?eid=2-s2.0-84961797596&amp;doi=10.1109%2fICCCT2.2015.7292769&amp;partnerID=40&amp;md5=8e173b23d644b1bc9aa4e7609990de5c</t>
  </si>
  <si>
    <t>Equal rating opportunity analysis for detecting review manipulation,</t>
  </si>
  <si>
    <t>Zeng Y., Zhu Y., Sun Y.L.,</t>
  </si>
  <si>
    <t>https://www.scopus.com/inward/record.uri?eid=2-s2.0-84957556477&amp;doi=10.1109%2fChinaSIP.2015.7230524&amp;partnerID=40&amp;md5=6684d19b93537564d21c2cd57f2cfe0b</t>
  </si>
  <si>
    <t>Spotting fake reviewers using product review graph,</t>
  </si>
  <si>
    <t>Wang Z., Hou T., Li Z., Song D.,</t>
  </si>
  <si>
    <t>https://www.scopus.com/inward/record.uri?eid=2-s2.0-84950108488&amp;doi=10.12733%2fjcis14812&amp;partnerID=40&amp;md5=c6380fa5b68ddef7a46fde1f422707e0</t>
  </si>
  <si>
    <t>Collective opinion spam detection: Bridging review networks and metadata,</t>
  </si>
  <si>
    <t>https://www.scopus.com/inward/record.uri?eid=2-s2.0-84954112326&amp;doi=10.1145%2f2783258.2783370&amp;partnerID=40&amp;md5=d39adb4d4f7cc2c4bfe7ffbe76737f7b</t>
  </si>
  <si>
    <t>Uncovering crowdsourced manipulation of online reviews,</t>
  </si>
  <si>
    <t>Fayazi A., Lee K., Caverlee J., Squicciarini A.,</t>
  </si>
  <si>
    <t>https://www.scopus.com/inward/record.uri?eid=2-s2.0-84953774726&amp;doi=10.1145%2f2766462.2767742&amp;partnerID=40&amp;md5=be51e935bc679efb07718c61e1c54d9b</t>
  </si>
  <si>
    <t>Leveraging technology to improve intent to purchase,</t>
  </si>
  <si>
    <t>Wimmer H., Yoon V.,</t>
  </si>
  <si>
    <t>https://www.scopus.com/inward/record.uri?eid=2-s2.0-84957831471&amp;doi=10.1145%2f2781562.2781601&amp;partnerID=40&amp;md5=4a0e01049eabb3ebad4797407ba685d3</t>
  </si>
  <si>
    <t>Detecting positive and negative deceptive opinions using PU-learning,</t>
  </si>
  <si>
    <t>Hernández Fusilier D., Montes-y-Gómez M., Rosso P., Guzmán Cabrera R.,</t>
  </si>
  <si>
    <t>https://www.scopus.com/inward/record.uri?eid=2-s2.0-84938075895&amp;doi=10.1016%2fj.ipm.2014.11.001&amp;partnerID=40&amp;md5=0edd2f333f70751979d681b33925efa3</t>
  </si>
  <si>
    <t>The TagAdvisor: Luring the lurkers to review web items,</t>
  </si>
  <si>
    <t>Nazi A., Das M., Das G.,</t>
  </si>
  <si>
    <t>https://www.scopus.com/inward/record.uri?eid=2-s2.0-84957599238&amp;doi=10.1145%2f2723372.2749457&amp;partnerID=40&amp;md5=0408a4b1e3c94a51e968718fd3730701</t>
  </si>
  <si>
    <t>Detecting singleton review spammers using semantic similarity,</t>
  </si>
  <si>
    <t>Sandulescu V., Ester M.,</t>
  </si>
  <si>
    <t>https://www.scopus.com/inward/record.uri?eid=2-s2.0-84968586289&amp;doi=10.1145%2f2740908.2742570&amp;partnerID=40&amp;md5=cb88d231de29e0107f5a0f7a4d8d0062</t>
  </si>
  <si>
    <t>Detection of review spam: A survey,</t>
  </si>
  <si>
    <t>Heydari A., Tavakoli M.A., Salim N., Heydari Z.,</t>
  </si>
  <si>
    <t>https://www.scopus.com/inward/record.uri?eid=2-s2.0-84922707368&amp;doi=10.1016%2fj.eswa.2014.12.029&amp;partnerID=40&amp;md5=52f29eb2efd80e61ebd60b7d4992176c</t>
  </si>
  <si>
    <t>Gaming the system: Fake online reviews v. consumer law,</t>
  </si>
  <si>
    <t>Hunt K.M.,</t>
  </si>
  <si>
    <t>https://www.scopus.com/inward/record.uri?eid=2-s2.0-84921855675&amp;doi=10.1016%2fj.clsr.2014.11.003&amp;partnerID=40&amp;md5=fbe36ac26e9107cead470a4345b75e57</t>
  </si>
  <si>
    <t>Highlighting the fake reviews in review sequence with the suspicious contents and behaviours,</t>
  </si>
  <si>
    <t>Li Y., Lin Y., Zhang J., Li J., Zhao L.,</t>
  </si>
  <si>
    <t>https://www.scopus.com/inward/record.uri?eid=2-s2.0-84925293253&amp;doi=10.12733%2fjics20105452&amp;partnerID=40&amp;md5=a561954af40803de778710cfb9a1813e</t>
  </si>
  <si>
    <t>Discovering opinion spammer groups by network footprints,</t>
  </si>
  <si>
    <t>Ye J., Akoglu L.,</t>
  </si>
  <si>
    <t>https://www.scopus.com/inward/record.uri?eid=2-s2.0-84984636130&amp;doi=10.1007%2f978-3-319-23528-8_17&amp;partnerID=40&amp;md5=b82fc13b4d410e3818bd82da017ffefc</t>
  </si>
  <si>
    <t>A parameterized approach to deal with sock puppets,</t>
  </si>
  <si>
    <t>Gera T., Singh J.,</t>
  </si>
  <si>
    <t>https://www.scopus.com/inward/record.uri?eid=2-s2.0-84936064800&amp;doi=10.1109%2fC3IT.2015.7060150&amp;partnerID=40&amp;md5=bcce5213b4fe8571ebfb4a6515d268a4</t>
  </si>
  <si>
    <t>Detection model of effectiveness of Chinese online reviews based on logistic regression,</t>
  </si>
  <si>
    <t>Wu H., Zhu Y., Xie J.,</t>
  </si>
  <si>
    <t>https://www.scopus.com/inward/record.uri?eid=2-s2.0-84932115613&amp;doi=10.3969%2fj.issn.1001-0505.2015.03.004&amp;partnerID=40&amp;md5=5861ad0a473142afba4d3f005d1e1c1f</t>
  </si>
  <si>
    <t>Using supervised learning to classify authentic and fake online reviews,</t>
  </si>
  <si>
    <t>Banerjee S., Chua A.Y.K., Kim J.-J.,</t>
  </si>
  <si>
    <t>https://www.scopus.com/inward/record.uri?eid=2-s2.0-84926137962&amp;doi=10.1145%2f2701126.2701130&amp;partnerID=40&amp;md5=58366edddf179c3585d59c1e4df204e2</t>
  </si>
  <si>
    <t>BILD testing for spotting out suspicious reviews, suspicious reviewers and group spammers,</t>
  </si>
  <si>
    <t>https://www.scopus.com/inward/record.uri?eid=2-s2.0-84946925771&amp;doi=10.1109%2fCSNT.2015.138&amp;partnerID=40&amp;md5=155feb48d12711e29b1525177caea38b</t>
  </si>
  <si>
    <t>16th International Conference on Computational Linguistics and Intelligent Text Processing, CICLing 2015,</t>
  </si>
  <si>
    <t>https://www.scopus.com/inward/record.uri?eid=2-s2.0-84942523425&amp;partnerID=40&amp;md5=e87411dc04000f565ffb5a5926a21f7c</t>
  </si>
  <si>
    <t>Spotting Fake Reviews via Collective Positive-Unlabeled Learning,</t>
  </si>
  <si>
    <t>Li H., Chen Z., Liu B., Wei X., Shao J.,</t>
  </si>
  <si>
    <t>https://www.scopus.com/inward/record.uri?eid=2-s2.0-84936952505&amp;doi=10.1109%2fICDM.2014.47&amp;partnerID=40&amp;md5=d7729e9989813be5a8bb1ed193f941c7</t>
  </si>
  <si>
    <t>Combating product review spam campaigns via multiple heterogeneous pairwise features,</t>
  </si>
  <si>
    <t>https://www.scopus.com/inward/record.uri?eid=2-s2.0-84961903019&amp;partnerID=40&amp;md5=489cff4af57b1a39ef3ec11efd4a22ee</t>
  </si>
  <si>
    <t>A lie never lives to be old: The effects of fake social information on consumer decisionmaking in crowdfunding,</t>
  </si>
  <si>
    <t>https://www.scopus.com/inward/record.uri?eid=2-s2.0-85007524576&amp;partnerID=40&amp;md5=37782f24b3835d2846f7b2dd8113f631</t>
  </si>
  <si>
    <t>What is in a like? Preference aggregation on the social web,</t>
  </si>
  <si>
    <t>Giurca A., Baier D., Schmitt I.,</t>
  </si>
  <si>
    <t>https://www.scopus.com/inward/record.uri?eid=2-s2.0-84945548177&amp;doi=10.1007%2f978-3-662-44983-7_38&amp;partnerID=40&amp;md5=298d5a0d9ce647ffc572ce56161818b9</t>
  </si>
  <si>
    <t>Towards online review spam detection,</t>
  </si>
  <si>
    <t>Lin Y., Zhu T., Wang X., Zhang J., Zhou A.,</t>
  </si>
  <si>
    <t>https://www.scopus.com/inward/record.uri?eid=2-s2.0-84990944695&amp;doi=10.1145%2f2567948.2577293&amp;partnerID=40&amp;md5=e739ae171ac4a9b085b2aa3cf38c3c81</t>
  </si>
  <si>
    <t>ISRD: Spam review detection with imbalanced data distributions,</t>
  </si>
  <si>
    <t>Najada H.A., Zhu X.,</t>
  </si>
  <si>
    <t>https://www.scopus.com/inward/record.uri?eid=2-s2.0-84946688211&amp;doi=10.1109%2fIRI.2014.7051938&amp;partnerID=40&amp;md5=86666977d95d3d0a0c8928b8fac82bfe</t>
  </si>
  <si>
    <t>Automatically predicting the helpfulness of online reviews,</t>
  </si>
  <si>
    <t>Zhang Y., Zhang D.,</t>
  </si>
  <si>
    <t>https://www.scopus.com/inward/record.uri?eid=2-s2.0-84946691143&amp;doi=10.1109%2fIRI.2014.7051953&amp;partnerID=40&amp;md5=7554e13d85226677c5230d0907532b86</t>
  </si>
  <si>
    <t>TSD: Detecting sybil accounts in twitter,</t>
  </si>
  <si>
    <t>Alsaleh M., Alarifi A., Al-Salman A.M., Alfayez M., Almuhaysin A.,</t>
  </si>
  <si>
    <t>https://www.scopus.com/inward/record.uri?eid=2-s2.0-84946690399&amp;doi=10.1109%2fICMLA.2014.81&amp;partnerID=40&amp;md5=66c6ce14077046b5fc0d19a3b623170e</t>
  </si>
  <si>
    <t>Towards a general rule for identifying deceptive opinion spam,</t>
  </si>
  <si>
    <t>Li J., Ott M., Cardie C., Hovy E.,</t>
  </si>
  <si>
    <t>https://www.scopus.com/inward/record.uri?eid=2-s2.0-84906932246&amp;partnerID=40&amp;md5=170d4d8e80929b4d4887bb717f396717</t>
  </si>
  <si>
    <t>Survey on review spam of e-commerce sites,</t>
  </si>
  <si>
    <t>Yang S.X., Fan L.J.,</t>
  </si>
  <si>
    <t>https://www.scopus.com/inward/record.uri?eid=2-s2.0-84914145263&amp;doi=10.4028%2fwww.scientific.net%2fAMM.631-632.1190&amp;partnerID=40&amp;md5=5322bcd169fa91493fcf4e145efb8ae4</t>
  </si>
  <si>
    <t>Filtering ineffective product reviews in electronic commerce website,</t>
  </si>
  <si>
    <t>Yao L.Y.,</t>
  </si>
  <si>
    <t>https://www.scopus.com/inward/record.uri?eid=2-s2.0-84915749054&amp;doi=10.4028%2fwww.scientific.net%2fAMM.644-650.2759&amp;partnerID=40&amp;md5=5fbac67b033faa602c2ff713076de901</t>
  </si>
  <si>
    <t>Detecting spam reviewers by combing reviewer feature and relationship,</t>
  </si>
  <si>
    <t>Liang D., Liu X., Shen H.,</t>
  </si>
  <si>
    <t>https://www.scopus.com/inward/record.uri?eid=2-s2.0-84916641272&amp;doi=10.1109%2fICCSS.2014.6961824&amp;partnerID=40&amp;md5=75a949c8d9ed2b88d2abec2162d9c49e</t>
  </si>
  <si>
    <t>Research on review spam detection based on sentiment analysis in electronic commerce,</t>
  </si>
  <si>
    <t>Gong S.J., Sheng Q.Y.,</t>
  </si>
  <si>
    <t>https://www.scopus.com/inward/record.uri?eid=2-s2.0-84906517325&amp;doi=10.4028%2fwww.scientific.net%2fAMM.602-605.2101&amp;partnerID=40&amp;md5=d2cecc482ed7905688b6ba2e0a985454</t>
  </si>
  <si>
    <t>Proceedings - Pacific Asia Conference on Information Systems, PACIS 2014,</t>
  </si>
  <si>
    <t>https://www.scopus.com/inward/record.uri?eid=2-s2.0-84928732226&amp;partnerID=40&amp;md5=38a94e6541bb36adeb72c8d455e492c3</t>
  </si>
  <si>
    <t>Understanding the process of writing fake online reviews,</t>
  </si>
  <si>
    <t>Banerjee S., Chua A.Y.K.,</t>
  </si>
  <si>
    <t>https://www.scopus.com/inward/record.uri?eid=2-s2.0-84930460032&amp;doi=10.1109%2fICDIM.2014.6991395&amp;partnerID=40&amp;md5=0ec115aba6e07781c9250daf9baf3a26</t>
  </si>
  <si>
    <t>A linguistic framework to distinguish between genuine and deceptive online reviews,</t>
  </si>
  <si>
    <t>https://www.scopus.com/inward/record.uri?eid=2-s2.0-84938231258&amp;partnerID=40&amp;md5=c0fdec3f9e902575ec8c554ba9b334b3</t>
  </si>
  <si>
    <t>Keystroke Patterns as prosody in digital writings: A case study with deceptive reviews and essays,</t>
  </si>
  <si>
    <t>Banerjee R., Feng S., Kang J.S., Choi Y.,</t>
  </si>
  <si>
    <t>https://www.scopus.com/inward/record.uri?eid=2-s2.0-84925989548&amp;partnerID=40&amp;md5=e419ffb0a6584b03f87401e230235724</t>
  </si>
  <si>
    <t>2014 9th International Conference on Digital Information Management, ICDIM 2014,</t>
  </si>
  <si>
    <t>https://www.scopus.com/inward/record.uri?eid=2-s2.0-84930463953&amp;partnerID=40&amp;md5=800e86f347bdb2adba92e179375a9eb0</t>
  </si>
  <si>
    <t>A study of manipulative and authentic negative reviews,</t>
  </si>
  <si>
    <t>https://www.scopus.com/inward/record.uri?eid=2-s2.0-84899748156&amp;doi=10.1145%2f2557977.2557984&amp;partnerID=40&amp;md5=69e6e6e4717f9380feba3ed28ccc2f2d</t>
  </si>
  <si>
    <t>Extraction of product information object for trustworthiness,</t>
  </si>
  <si>
    <t>Mi S., Li Y., Chen H., Fang Y.,</t>
  </si>
  <si>
    <t>https://www.scopus.com/inward/record.uri?eid=2-s2.0-84920735726&amp;doi=10.1109%2fICEBE.2014.50&amp;partnerID=40&amp;md5=31b024ffbd5f44d00787646064e695fa</t>
  </si>
  <si>
    <t>The reliability of online review helpfulness,</t>
  </si>
  <si>
    <t>Wan Y., Nakayama M.,</t>
  </si>
  <si>
    <t>https://www.scopus.com/inward/record.uri?eid=2-s2.0-84908284696&amp;partnerID=40&amp;md5=fa3fe653d0e87d8c3024fc75ba58d508</t>
  </si>
  <si>
    <t>nMea, nFaSp</t>
  </si>
  <si>
    <t>A research of taobao cheater detection,</t>
  </si>
  <si>
    <t>Dong B., Liu Q., Fu Y., Zhang L.,</t>
  </si>
  <si>
    <t>https://www.scopus.com/inward/record.uri?eid=2-s2.0-84912127470&amp;partnerID=40&amp;md5=c109d7c18ac898b4f8b11ed6c444df31</t>
  </si>
  <si>
    <t>Reviews without a purchase: Low ratings, loyal customers, and deception,</t>
  </si>
  <si>
    <t>Anderson E.T., Simester D.I.,</t>
  </si>
  <si>
    <t>https://www.scopus.com/inward/record.uri?eid=2-s2.0-84903581941&amp;doi=10.1509%2fjmr.13.0209&amp;partnerID=40&amp;md5=331f7030cf0c85b4297cc396a587add5</t>
  </si>
  <si>
    <t>Measuring drive-by download defense in depth,</t>
  </si>
  <si>
    <t>Boggs N., Du S., Stolfo S.J.,</t>
  </si>
  <si>
    <t>https://www.scopus.com/inward/record.uri?eid=2-s2.0-84906748813&amp;doi=10.1007%2f978-3-319-11379-1_9&amp;partnerID=40&amp;md5=f4adda1f4ebb10d4aa2dcacefbc82d7a</t>
  </si>
  <si>
    <t>An evolution-based robust social influence evaluation method in Online Social Networks,</t>
  </si>
  <si>
    <t>Zhu F., Liu G., Liu A., Zhao L., Zhou X.,</t>
  </si>
  <si>
    <t>https://www.scopus.com/inward/record.uri?eid=2-s2.0-84921691905&amp;partnerID=40&amp;md5=bb185d59b31ca54cfb5e96eb747c8a13</t>
  </si>
  <si>
    <t>nOnR, nFaSp, nMe</t>
  </si>
  <si>
    <t>Witchcraft and African development,</t>
  </si>
  <si>
    <t>Leistner E.,</t>
  </si>
  <si>
    <t>https://www.scopus.com/inward/record.uri?eid=2-s2.0-84896805276&amp;doi=10.1080%2f10246029.2013.875048&amp;partnerID=40&amp;md5=df3d958c7208166a956e51f5f0b69b50</t>
  </si>
  <si>
    <t>Uncovering collusive spammers in Chinese review websites,</t>
  </si>
  <si>
    <t>Xu C., Zhang J., Chang K., Long C.,</t>
  </si>
  <si>
    <t>https://www.scopus.com/inward/record.uri?eid=2-s2.0-84889579384&amp;doi=10.1145%2f2505515.2505700&amp;partnerID=40&amp;md5=146c68995ae25c46b80986674a83d5fb</t>
  </si>
  <si>
    <t>PIKM 2013 - Proceedings of the 6th Workshop on Ph.D. Students at CIKM, Co-located with CIKM 2013,</t>
  </si>
  <si>
    <t>https://www.scopus.com/inward/record.uri?eid=2-s2.0-84889061073&amp;partnerID=40&amp;md5=7077f75c9098fd3675531adaf571f6b7</t>
  </si>
  <si>
    <t>Detecting collusive spammers in online review communities,</t>
  </si>
  <si>
    <t>Xu C.,</t>
  </si>
  <si>
    <t>https://www.scopus.com/inward/record.uri?eid=2-s2.0-84889026112&amp;doi=10.1145%2f2513166.2513176&amp;partnerID=40&amp;md5=364dfe598fc49e8878edeeac3b023d5c</t>
  </si>
  <si>
    <t>Synthetic review spamming and defense,</t>
  </si>
  <si>
    <t>Morales A., Sun H., Yan X.,</t>
  </si>
  <si>
    <t>https://www.scopus.com/inward/record.uri?eid=2-s2.0-84893106674&amp;partnerID=40&amp;md5=7c694ec5315efe725db0c4c77913dc6e</t>
  </si>
  <si>
    <t>Detecting store review spammer via review relationship,</t>
  </si>
  <si>
    <t>Peng Q., Chen J.,</t>
  </si>
  <si>
    <t>https://www.scopus.com/inward/record.uri?eid=2-s2.0-84882938314&amp;doi=10.4028%2fwww.scientific.net%2fAMR.718-720.2153&amp;partnerID=40&amp;md5=45df922eb53ba1648298ee0bec9cc567</t>
  </si>
  <si>
    <t>Review spam detector with rating consistency check,</t>
  </si>
  <si>
    <t>Sharma K., Lin K.-I.,</t>
  </si>
  <si>
    <t>https://www.scopus.com/inward/record.uri?eid=2-s2.0-84881644189&amp;doi=10.1145%2f2498328.2500083&amp;partnerID=40&amp;md5=fdc1a535e6c2ae7e8faadca674a01172</t>
  </si>
  <si>
    <t>Spotting opinion spammers using behavioral footprints,</t>
  </si>
  <si>
    <t>Mukherjee A., Kumar A., Liu B., Wang J., Hsu M., Castellanos M., Ghosh R.,</t>
  </si>
  <si>
    <t>https://www.scopus.com/inward/record.uri?eid=2-s2.0-85019796905&amp;doi=10.1145%2f2487575.2487580&amp;partnerID=40&amp;md5=d24a0fe5324f5cdeaf977b90288e5533</t>
  </si>
  <si>
    <t>Sun H., Morales A., Yan X.,</t>
  </si>
  <si>
    <t>https://www.scopus.com/inward/record.uri?eid=2-s2.0-84990880949&amp;doi=10.1145%2f2487575.2487688&amp;partnerID=40&amp;md5=7dd67c6de85fb23dac266686a13cd499</t>
  </si>
  <si>
    <t>Not worth the extra cost? Diluting the differentiation ability of highly rated products by altering the meaning of rating scale levels,</t>
  </si>
  <si>
    <t>Meißner M., Heinzle S.L., Decker R.,</t>
  </si>
  <si>
    <t>https://www.scopus.com/inward/record.uri?eid=2-s2.0-84878195694&amp;doi=10.1002%2fcb.1425&amp;partnerID=40&amp;md5=7fb573ddf7eb5c8c99eba5814d518bc2</t>
  </si>
  <si>
    <t>Physical query interface for tangible augmented tagging and interaction,</t>
  </si>
  <si>
    <t>Seo D.W., Lee J.Y.,</t>
  </si>
  <si>
    <t>https://www.scopus.com/inward/record.uri?eid=2-s2.0-84872869904&amp;doi=10.1016%2fj.eswa.2012.10.020&amp;partnerID=40&amp;md5=edf0967ad94e3840d09798567b457226</t>
  </si>
  <si>
    <t>Negative deceptive opinion spam,</t>
  </si>
  <si>
    <t>Ott M., Cardie C., Hancock J.T.,</t>
  </si>
  <si>
    <t>https://www.scopus.com/inward/record.uri?eid=2-s2.0-84899730771&amp;partnerID=40&amp;md5=3adf6cedf9ed44467bb3d7c2b6b87dff</t>
  </si>
  <si>
    <t>Modeling consumer learning from online product reviews,</t>
  </si>
  <si>
    <t>Zhao Y., Yang S., Narayan V., Zhao Y.,</t>
  </si>
  <si>
    <t>https://www.scopus.com/inward/record.uri?eid=2-s2.0-84873302047&amp;doi=10.1287%2fmksc.1120.0755&amp;partnerID=40&amp;md5=a38865b8738460093a72e190f21fcf4a</t>
  </si>
  <si>
    <t>TopicSpam: A topic-model-based approach for spam detection,</t>
  </si>
  <si>
    <t>Li J., Cardie C., Li S.,</t>
  </si>
  <si>
    <t>https://www.scopus.com/inward/record.uri?eid=2-s2.0-84907326472&amp;partnerID=40&amp;md5=9a41c947acf9834c971dfed9e8421e08</t>
  </si>
  <si>
    <t>What yelp fake review filter might be doing?,</t>
  </si>
  <si>
    <t>Mukherjee A., Venkataraman V., Liu B., Glance N.,</t>
  </si>
  <si>
    <t>https://www.scopus.com/inward/record.uri?eid=2-s2.0-84900391900&amp;partnerID=40&amp;md5=67815dec0086a3d07e69d8db8e105d4e</t>
  </si>
  <si>
    <t>Opinion fraud detection in online reviews by network effects,</t>
  </si>
  <si>
    <t>Akoglu L., Chandy R., Faloutsos C.,</t>
  </si>
  <si>
    <t>https://www.scopus.com/inward/record.uri?eid=2-s2.0-84900399896&amp;partnerID=40&amp;md5=d2f2f2104d7dc5ebd932a45699e36a87</t>
  </si>
  <si>
    <t>Identifying Faked Hotel Reviews Using Authorship Analysis,</t>
  </si>
  <si>
    <t>Layton R., Watters P., Ureche O.,</t>
  </si>
  <si>
    <t>https://www.scopus.com/inward/record.uri?eid=2-s2.0-84898026932&amp;doi=10.1109%2fCTC.2013.8&amp;partnerID=40&amp;md5=0b08644fe855a637501eeea3dac224b8</t>
  </si>
  <si>
    <t>Exploiting burstiness in reviews for review spammer detection,</t>
  </si>
  <si>
    <t>Fei G., Mukherjee A., Liu B., Hsu M., Castellanos M., Ghosh R.,</t>
  </si>
  <si>
    <t>https://www.scopus.com/inward/record.uri?eid=2-s2.0-84900387506&amp;partnerID=40&amp;md5=8291c424eaeeca0290bb3c8202779759</t>
  </si>
  <si>
    <t>Proceedings of the 7th International Conference on Weblogs and Social Media, ICWSM 2013,</t>
  </si>
  <si>
    <t>https://www.scopus.com/inward/record.uri?eid=2-s2.0-84900398208&amp;partnerID=40&amp;md5=76cdcb72ab93bf6a794b804392f3ba74</t>
  </si>
  <si>
    <t>Detecting frauds in restaurant reviews,</t>
  </si>
  <si>
    <t>Yang W., Kwok L.,</t>
  </si>
  <si>
    <t>https://www.scopus.com/inward/record.uri?eid=2-s2.0-84904295169&amp;doi=10.1109%2fCSA.2013.35&amp;partnerID=40&amp;md5=46ad29adcab3f373a92ea056ad2f0580</t>
  </si>
  <si>
    <t>Detecting deceptive opinion spam using human computation,</t>
  </si>
  <si>
    <t>Harris C.G.,</t>
  </si>
  <si>
    <t>https://www.scopus.com/inward/record.uri?eid=2-s2.0-84875740196&amp;partnerID=40&amp;md5=85e832b5626a74c2961950f6c2ebd7c5</t>
  </si>
  <si>
    <t>Detecting review spam: Challenges and opportunities,</t>
  </si>
  <si>
    <t>Ma Y., Li F.,</t>
  </si>
  <si>
    <t>https://www.scopus.com/inward/record.uri?eid=2-s2.0-84874421288&amp;doi=10.4108%2ficst.collaboratecom.2012.250640&amp;partnerID=40&amp;md5=734788ca9aeeab5073a78e2669e251e7</t>
  </si>
  <si>
    <t>Distributional footprints of deceptive product reviews,</t>
  </si>
  <si>
    <t>Feng S., Xing L., Gogar A., Choi Y.,</t>
  </si>
  <si>
    <t>https://www.scopus.com/inward/record.uri?eid=2-s2.0-84890721055&amp;partnerID=40&amp;md5=b26033cdb202de11c58379ff2465f065</t>
  </si>
  <si>
    <t>Chinese review spam classification using machine learning method,</t>
  </si>
  <si>
    <t>Xi Y.,</t>
  </si>
  <si>
    <t>https://www.scopus.com/inward/record.uri?eid=2-s2.0-84874295816&amp;doi=10.1109%2fICCECT.2012.200&amp;partnerID=40&amp;md5=0364ce68fa28781f1a6b246295557ac7</t>
  </si>
  <si>
    <t>Opinion mining and opinion spam: A literature review focusing on product reviews,</t>
  </si>
  <si>
    <t>Sheibani A.A.,</t>
  </si>
  <si>
    <t>https://www.scopus.com/inward/record.uri?eid=2-s2.0-84876404068&amp;doi=10.1109%2fISTEL.2012.6483152&amp;partnerID=40&amp;md5=5efe8cc27a8344a958060722d8a83a16</t>
  </si>
  <si>
    <t>Review quality aware collaborative filtering,</t>
  </si>
  <si>
    <t>Raghavan S., Gunasekar S., Ghosh J.,</t>
  </si>
  <si>
    <t>https://www.scopus.com/inward/record.uri?eid=2-s2.0-84867374264&amp;doi=10.1145%2f2365952.2365978&amp;partnerID=40&amp;md5=07e99a933d50d6b73f98e8b5df67ab8c</t>
  </si>
  <si>
    <t>Review spam detection via temporal pattern discovery,</t>
  </si>
  <si>
    <t>Xie S., Wang G., Lin S., Yu P.S.,</t>
  </si>
  <si>
    <t>https://www.scopus.com/inward/record.uri?eid=2-s2.0-84866022953&amp;doi=10.1145%2f2339530.2339662&amp;partnerID=40&amp;md5=db63c94a5d5b3f027fd81784a12817c6</t>
  </si>
  <si>
    <t>Multi-domain active learning for text classification,</t>
  </si>
  <si>
    <t>Li L., Jin X., Pan S.J., Sun J.-T.,</t>
  </si>
  <si>
    <t>https://www.scopus.com/inward/record.uri?eid=2-s2.0-84866045724&amp;doi=10.1145%2f2339530.2339701&amp;partnerID=40&amp;md5=9c4fc9f90d8c657c8068afbf8174841c</t>
  </si>
  <si>
    <t>A survey of opinion mining and sentiment analysis,</t>
  </si>
  <si>
    <t>Liu B., Zhang L.,</t>
  </si>
  <si>
    <t>https://www.scopus.com/inward/record.uri?eid=2-s2.0-84866007229&amp;doi=10.1007%2f978-1-4614-3223-4_13&amp;partnerID=40&amp;md5=44e4e98472feeb95825fc3e34f3514b1</t>
  </si>
  <si>
    <t>Fake reviews: The malicious perspective,</t>
  </si>
  <si>
    <t>Lappas T.,</t>
  </si>
  <si>
    <t>https://www.scopus.com/inward/record.uri?eid=2-s2.0-84864018405&amp;doi=10.1007%2f978-3-642-31178-9_3&amp;partnerID=40&amp;md5=5196d620a7ebc0ebe8b8309525f8de6c</t>
  </si>
  <si>
    <t>A method for sorting out the spam from Chinese product reviews,</t>
  </si>
  <si>
    <t>Liu L., Wang Y.,</t>
  </si>
  <si>
    <t>https://www.scopus.com/inward/record.uri?eid=2-s2.0-84861904522&amp;doi=10.1109%2fCECNet.2012.6201665&amp;partnerID=40&amp;md5=579b8d4195aec20d6c7d9e095fddf835</t>
  </si>
  <si>
    <t>Input online review data and related bias in recommender systems,</t>
  </si>
  <si>
    <t>Piramuthu S., Kapoor G., Zhou W., Mauw S.,</t>
  </si>
  <si>
    <t>https://www.scopus.com/inward/record.uri?eid=2-s2.0-84862560759&amp;doi=10.1016%2fj.dss.2012.02.006&amp;partnerID=40&amp;md5=ff9b00acf63b1b3412843fdb189cb7e4</t>
  </si>
  <si>
    <t>Review spam detection via time series pattern discovery,</t>
  </si>
  <si>
    <t>https://www.scopus.com/inward/record.uri?eid=2-s2.0-84861076137&amp;doi=10.1145%2f2187980.2188164&amp;partnerID=40&amp;md5=2fb737deba0a524893d56165ea09dba9</t>
  </si>
  <si>
    <t>Estimating the prevalence of deception in online review communities,</t>
  </si>
  <si>
    <t>Ott M., Cardie C., Hancock J.,</t>
  </si>
  <si>
    <t>https://www.scopus.com/inward/record.uri?eid=2-s2.0-84860879004&amp;doi=10.1145%2f2187836.2187864&amp;partnerID=40&amp;md5=055d60295413e342206b0ed3c184f723</t>
  </si>
  <si>
    <t>Spotting fake reviewer groups in consumer reviews,</t>
  </si>
  <si>
    <t>Mukherjee A., Liu B., Glance N.,</t>
  </si>
  <si>
    <t>https://www.scopus.com/inward/record.uri?eid=2-s2.0-84860868145&amp;doi=10.1145%2f2187836.2187863&amp;partnerID=40&amp;md5=8b9b2ea1902251f0a9afdb4621d6f102</t>
  </si>
  <si>
    <t>Manipulation of online reviews: An analysis of ratings, readability, and sentiments,</t>
  </si>
  <si>
    <t>Hu N., Bose I., Koh N.S., Liu L.,</t>
  </si>
  <si>
    <t>https://www.scopus.com/inward/record.uri?eid=2-s2.0-84856003838&amp;doi=10.1016%2fj.dss.2011.11.002&amp;partnerID=40&amp;md5=cfb162542b3b981e310c6f80e615aa21</t>
  </si>
  <si>
    <t>E-Life: Web-Enabled Convergence of Commerce, Work, and Social Life - 10th Workshop on E-Business, WEB 2011, Revised Selected Papers,</t>
  </si>
  <si>
    <t>https://www.scopus.com/inward/record.uri?eid=2-s2.0-84911352055&amp;partnerID=40&amp;md5=6d499a6a3f108c1be4591fd3e94bc6ab</t>
  </si>
  <si>
    <t>Manipulating basic taste perception to explore how product information affects experience,</t>
  </si>
  <si>
    <t>Litt A., Shiv B.,</t>
  </si>
  <si>
    <t>https://www.scopus.com/inward/record.uri?eid=2-s2.0-84857795529&amp;doi=10.1016%2fj.jcps.2011.11.007&amp;partnerID=40&amp;md5=dc3a3731ad38aed3f7191d3e9c60e204</t>
  </si>
  <si>
    <t>Should We Call It Fraud?,</t>
  </si>
  <si>
    <t>Caulfield T.,</t>
  </si>
  <si>
    <t>https://www.scopus.com/inward/record.uri?eid=2-s2.0-84868378914&amp;doi=10.1002%2fhast.15&amp;partnerID=40&amp;md5=e1d102037eec01fa97d32a822cc39a37</t>
  </si>
  <si>
    <t>Learning to identify review spam,</t>
  </si>
  <si>
    <t>Li F., Huang M., Yang Y., Zhu X.,</t>
  </si>
  <si>
    <t>https://www.scopus.com/inward/record.uri?eid=2-s2.0-84881056038&amp;doi=10.5591%2f978-1-57735-516-8%2fIJCAI11-414&amp;partnerID=40&amp;md5=402eda26aa60adc26e0e895a047307c8</t>
  </si>
  <si>
    <t>Review graph based online store review spammer detection,</t>
  </si>
  <si>
    <t>Wang G., Xie S., Liu B., Yu P.S.,</t>
  </si>
  <si>
    <t>https://www.scopus.com/inward/record.uri?eid=2-s2.0-84863115952&amp;doi=10.1109%2fICDM.2011.124&amp;partnerID=40&amp;md5=270820d5e288883f6a86f1687d59ed4e</t>
  </si>
  <si>
    <t>Integrating online social networks for enhancing reputation systems of e-commerce,</t>
  </si>
  <si>
    <t>Fang X., Zhan J., Koceja N., Williams K., Brewton J.,</t>
  </si>
  <si>
    <t>https://www.scopus.com/inward/record.uri?eid=2-s2.0-80052911924&amp;doi=10.1109%2fISI.2011.5984119&amp;partnerID=40&amp;md5=98c631fcafc608390390d94d46ee6e5d</t>
  </si>
  <si>
    <t>Application of AR technology in Industrial Design product review,</t>
  </si>
  <si>
    <t>An J., Fan J.,</t>
  </si>
  <si>
    <t>https://www.scopus.com/inward/record.uri?eid=2-s2.0-79961193554&amp;doi=10.4028%2fwww.scientific.net%2fAMM.66-68.1022&amp;partnerID=40&amp;md5=f09206f45cbb3ac9c41e91a7c363666b</t>
  </si>
  <si>
    <t>Detecting group review spam,</t>
  </si>
  <si>
    <t>Mukherjee A., Liu B., Wang J., Glance N., Jindal N.,</t>
  </si>
  <si>
    <t>https://www.scopus.com/inward/record.uri?eid=2-s2.0-79955135897&amp;doi=10.1145%2f1963192.1963240&amp;partnerID=40&amp;md5=ec2ff1cef6b43d3e3d8d99fbb215cc53</t>
  </si>
  <si>
    <t>Manipulation in digital word-of-mouth: A reality check for book reviews,</t>
  </si>
  <si>
    <t>Hu N., Bose I., Gao Y., Liu L.,</t>
  </si>
  <si>
    <t>https://www.scopus.com/inward/record.uri?eid=2-s2.0-78651091530&amp;doi=10.1016%2fj.dss.2010.08.013&amp;partnerID=40&amp;md5=b0c279a97ecb1936249cfdfc3ea0e1cc</t>
  </si>
  <si>
    <t>Fraud detection in online consumer reviews,</t>
  </si>
  <si>
    <t>Hu N., Liu L., Sambamurthy V.,</t>
  </si>
  <si>
    <t>https://www.scopus.com/inward/record.uri?eid=2-s2.0-78651095494&amp;doi=10.1016%2fj.dss.2010.08.012&amp;partnerID=40&amp;md5=adb907d7811bf211c52493ce596404ba</t>
  </si>
  <si>
    <t>Proceedings - 21st Workshop on Information Technologies and Systems, WITS 2011,</t>
  </si>
  <si>
    <t>https://www.scopus.com/inward/record.uri?eid=2-s2.0-84901744926&amp;partnerID=40&amp;md5=c91b936711ad12faaf836d19dea28735</t>
  </si>
  <si>
    <t>Toward a language modeling approach for consumer review spam detection,</t>
  </si>
  <si>
    <t>Lai C.L., Xu K.Q., Lau R.Y.K., Li Y., Jing L.,</t>
  </si>
  <si>
    <t>https://www.scopus.com/inward/record.uri?eid=2-s2.0-79951782094&amp;doi=10.1109%2fICEBE.2010.47&amp;partnerID=40&amp;md5=4df17d099d069050c1aaf7ac2ccd279d</t>
  </si>
  <si>
    <t>Proceedings of the 2nd International Workshop on Search and Mining User-Generated Contents, SMUC'10, Co-located with 19th International Conference on Information and Knowledge Management, CIKM'10,</t>
  </si>
  <si>
    <t>https://www.scopus.com/inward/record.uri?eid=2-s2.0-78651314832&amp;partnerID=40&amp;md5=63ee0ff1258a580ffe5352765276ec22</t>
  </si>
  <si>
    <t>Classification of advertising spam reviews using latent semantic analysis,</t>
  </si>
  <si>
    <t>Park I., Kang H., Yoo S.J.,</t>
  </si>
  <si>
    <t>https://www.scopus.com/inward/record.uri?eid=2-s2.0-84866676190&amp;partnerID=40&amp;md5=7b8c7ad35a543c5d4d8907d615972b44</t>
  </si>
  <si>
    <t>Conceptual level similarity measure based review spam detection,</t>
  </si>
  <si>
    <t>Algur S.P., Patil A.P., Hiremath P.S., Shivashankar S.,</t>
  </si>
  <si>
    <t>https://www.scopus.com/inward/record.uri?eid=2-s2.0-79951607881&amp;doi=10.1109%2fICSIP.2010.5697509&amp;partnerID=40&amp;md5=4b3f76cd246fa4e32e2b080fa8f8f261</t>
  </si>
  <si>
    <t>Integrated watershed management for sustainable development,</t>
  </si>
  <si>
    <t>Worku G.,</t>
  </si>
  <si>
    <t>https://www.scopus.com/inward/record.uri?eid=2-s2.0-84898081780&amp;doi=10.4018%2f978-1-61520-907-1.ch002&amp;partnerID=40&amp;md5=563eecf2c860b1d0fd253869dff07514</t>
  </si>
  <si>
    <t>Anonymity, social image, and the competition for volunteers: A case study of the online market for reviews,</t>
  </si>
  <si>
    <t>Wang Z.,</t>
  </si>
  <si>
    <t>https://www.scopus.com/inward/record.uri?eid=2-s2.0-77953151532&amp;partnerID=40&amp;md5=8ad64b1cb5d2209909d3d3bd03f0ac11</t>
  </si>
  <si>
    <t>High-order concept associations mining and inferential language modeling for online review spam detection,</t>
  </si>
  <si>
    <t>Lai C.L., Xu K.Q., Lau R.Y.K., Li Y., Song D.,</t>
  </si>
  <si>
    <t>https://www.scopus.com/inward/record.uri?eid=2-s2.0-84988299645&amp;doi=10.1109%2fICDMW.2010.30&amp;partnerID=40&amp;md5=0358eda1230d01ed11ad655fe5cff7a2</t>
  </si>
  <si>
    <t>Information Retrieval Technology - 5th Asia Information Retrieval Symposium, AIRS 2009, Proceedings,</t>
  </si>
  <si>
    <t>https://www.scopus.com/inward/record.uri?eid=2-s2.0-70649108745&amp;partnerID=40&amp;md5=2cfebe2812de96bc44ade2a3a2b048a5</t>
  </si>
  <si>
    <t>The impact of product review writing on attitude formation,</t>
  </si>
  <si>
    <t>Xihao He S., Bond S.,</t>
  </si>
  <si>
    <t>https://www.scopus.com/inward/record.uri?eid=2-s2.0-80052866537&amp;partnerID=40&amp;md5=785e7eaf99c2cbe68c845db4e66e3036</t>
  </si>
  <si>
    <t>A trustable reputation scheme based on private relationships,</t>
  </si>
  <si>
    <t>Chiou S.-Y., Chang S.-Y., Mezzour G., Perrig A., Sun H.-M.,</t>
  </si>
  <si>
    <t>https://www.scopus.com/inward/record.uri?eid=2-s2.0-70349845720&amp;doi=10.1109%2fASONAM.2009.8&amp;partnerID=40&amp;md5=d46abeb25527fc8b56e57e7fb273b3e6</t>
  </si>
  <si>
    <t>Can you trust online user reviews?,</t>
  </si>
  <si>
    <t>Luhn R.,</t>
  </si>
  <si>
    <t>https://www.scopus.com/inward/record.uri?eid=2-s2.0-58149252033&amp;partnerID=40&amp;md5=1962f2118467f999a81b81066511ac45</t>
  </si>
  <si>
    <t>Opinion mining and sentiment analysis,</t>
  </si>
  <si>
    <t>Pang B., Lee L.,</t>
  </si>
  <si>
    <t>https://www.scopus.com/inward/record.uri?eid=2-s2.0-48449095896&amp;doi=10.1561%2f1500000001&amp;partnerID=40&amp;md5=54b66b50773425af427849e2981ef533</t>
  </si>
  <si>
    <t>Opinion spam and analysis,</t>
  </si>
  <si>
    <t>Jindal N., Liu B.,</t>
  </si>
  <si>
    <t>https://www.scopus.com/inward/record.uri?eid=2-s2.0-42549096144&amp;doi=10.1145%2f1341531.1341560&amp;partnerID=40&amp;md5=4ed82ae548ab380f058aed858550f1a5</t>
  </si>
  <si>
    <t>Analyzing and detecting review spam,</t>
  </si>
  <si>
    <t>https://www.scopus.com/inward/record.uri?eid=2-s2.0-49749099592&amp;doi=10.1109%2fICDM.2007.68&amp;partnerID=40&amp;md5=897bc80e9930f3c9311aa696c68c4e2c</t>
  </si>
  <si>
    <t>The development and validation of the Virtual Tissue Matrix, a software application that facilitates the review of tissue microarrays on line,</t>
  </si>
  <si>
    <t>Conway C.M., O'Shea D., O'Brien S., Lawler D.K., Dodrill G.D., O'Grady A., Barrett H., Gulmann C., O'Driscoll L., Gallagher W.M., Kay E.W., O'Shea D.G.,</t>
  </si>
  <si>
    <t>https://www.scopus.com/inward/record.uri?eid=2-s2.0-33745230764&amp;doi=10.1186%2f1471-2105-7-256&amp;partnerID=40&amp;md5=47caf58c9c3f584d0f9a1839ac66aedd</t>
  </si>
  <si>
    <t>The changing role of the auditors,</t>
  </si>
  <si>
    <t>Jayalakshmy R., Seetharaman A., Khong T.W.,</t>
  </si>
  <si>
    <t>https://www.scopus.com/inward/record.uri?eid=2-s2.0-17744386387&amp;doi=10.1108%2f02686900510585591&amp;partnerID=40&amp;md5=c00e59f5865014aa666896416bd17eb2</t>
  </si>
  <si>
    <t>Editorial policy of Magnesium Research: general considerations on the quality criteria for biomedical papers and some complementary guidelines for the contributors of Magnesium Research. Society for the Development on Magnesium Research.,</t>
  </si>
  <si>
    <t>Durlach J.,</t>
  </si>
  <si>
    <t>https://www.scopus.com/inward/record.uri?eid=2-s2.0-0029368001&amp;partnerID=40&amp;md5=46f2bba7312069f2a8c355c48938e129</t>
  </si>
  <si>
    <t>Automation of the birth registry log book.,</t>
  </si>
  <si>
    <t>Johnson D.,</t>
  </si>
  <si>
    <t>https://www.scopus.com/inward/record.uri?eid=2-s2.0-0028503715&amp;partnerID=40&amp;md5=80a41040342f06f36d4f6a9876b1bda4</t>
  </si>
  <si>
    <t>New couplings ease hydraulic assemblies,</t>
  </si>
  <si>
    <t>https://www.scopus.com/inward/record.uri?eid=2-s2.0-0347156700&amp;partnerID=40&amp;md5=85b143f8440364088935f96a28ffd220</t>
  </si>
  <si>
    <t>Detection of opinion spam based on anomalous rating deviation</t>
  </si>
  <si>
    <t>David Savage, Xiuzhen Zhang, Xinghuo Yu, Pauline Chou, Qingmai Wang</t>
  </si>
  <si>
    <t>https://www.sciencedirect.com/science/article/pii/S0957417415004790</t>
  </si>
  <si>
    <t>ScienceDirect</t>
  </si>
  <si>
    <t>Science Direct Abstract</t>
  </si>
  <si>
    <t>Neural networks for deceptive opinion spam detection: An empirical study</t>
  </si>
  <si>
    <t>Yafeng Ren, Donghong Ji</t>
  </si>
  <si>
    <t>https://www.sciencedirect.com/science/article/pii/S0020025517300166</t>
  </si>
  <si>
    <t>Detection of review spam: A survey</t>
  </si>
  <si>
    <t>Atefeh Heydari, Mohammad ali Tavakoli, Naomie Salim, Zahra Heydari</t>
  </si>
  <si>
    <t>https://www.sciencedirect.com/science/article/pii/S0957417414008082</t>
  </si>
  <si>
    <t>Detection of fake opinions using time series</t>
  </si>
  <si>
    <t>Atefeh Heydari, Mohammadali Tavakoli, Naomie Salim</t>
  </si>
  <si>
    <t>https://www.sciencedirect.com/science/article/pii/S0957417416301129</t>
  </si>
  <si>
    <t>Chapter 6 - Getting Paid as a Spammer</t>
  </si>
  <si>
    <t>Stu Sjouwerman, Jeffrey Posluns</t>
  </si>
  <si>
    <t>https://www.sciencedirect.com/science/article/pii/B9781932266863500098</t>
  </si>
  <si>
    <t>nT</t>
  </si>
  <si>
    <t>Detecting positive and negative deceptive opinions using PU-learning</t>
  </si>
  <si>
    <t>Donato HernÃ¡ndez Fusilier, Manuel Montes-y-GÃ³mez, Paolo Rosso, Rafael GuzmÃ¡n Cabrera</t>
  </si>
  <si>
    <t>https://www.sciencedirect.com/science/article/pii/S0306457314001095</t>
  </si>
  <si>
    <t>Segmental parameterisation and statistical modelling of e-mail headers for spam detection</t>
  </si>
  <si>
    <t>Francisco Salcedo-Campos, JesÃºs DÃ­az-Verdejo, Pedro GarcÃ­a-Teodoro</t>
  </si>
  <si>
    <t>https://www.sciencedirect.com/science/article/pii/S0020025512000412</t>
  </si>
  <si>
    <t>Assisting consumers in detecting fake reviews: The role of identity information disclosure and consensus</t>
  </si>
  <si>
    <t>Andreas Munzel</t>
  </si>
  <si>
    <t>https://www.sciencedirect.com/science/article/pii/S0969698916300984</t>
  </si>
  <si>
    <t>Gaming the system: Fake online reviews v. consumer law</t>
  </si>
  <si>
    <t>Kate Mathews Hunt</t>
  </si>
  <si>
    <t>https://www.sciencedirect.com/science/article/pii/S0267364914001824</t>
  </si>
  <si>
    <t>The Impact of applying Different Preprocessing Steps on Review Spam Detection</t>
  </si>
  <si>
    <t>Wael Etaiwi, Ghazi Naymat</t>
  </si>
  <si>
    <t>https://www.sciencedirect.com/science/article/pii/S1877050917317787</t>
  </si>
  <si>
    <t>A Novel User-based Spam Review Detection</t>
  </si>
  <si>
    <t>Simran Bajaj, Niharika Garg, Sandeep Kumar Singh</t>
  </si>
  <si>
    <t>https://www.sciencedirect.com/science/article/pii/S1877050917327205</t>
  </si>
  <si>
    <t>Twitter turing test: Identifying social machines</t>
  </si>
  <si>
    <t>Abdulrahman Alarifi, Mansour Alsaleh, AbdulMalik Al-Salman</t>
  </si>
  <si>
    <t>https://www.sciencedirect.com/science/article/pii/S0020025516306077</t>
  </si>
  <si>
    <t>The emergence and effects of fake social information: Evidence from crowdfunding</t>
  </si>
  <si>
    <t>Michael Wessel, Ferdinand Thies, Alexander Benlian</t>
  </si>
  <si>
    <t>https://www.sciencedirect.com/science/article/pii/S0167923616301208</t>
  </si>
  <si>
    <t>Modeling consumer distrust of online hotel reviews</t>
  </si>
  <si>
    <t>Wasim Ahmad, Jin Sun</t>
  </si>
  <si>
    <t>https://www.sciencedirect.com/science/article/pii/S0278431917304991</t>
  </si>
  <si>
    <t>A systematic literature review: Opinion mining studies from mobile app store user reviews</t>
  </si>
  <si>
    <t>Necmiye Genc-Nayebi, Alain Abran</t>
  </si>
  <si>
    <t>https://www.sciencedirect.com/science/article/pii/S0164121216302291</t>
  </si>
  <si>
    <t>RETRACTED: On two subclasses of -metrics being projectively related</t>
  </si>
  <si>
    <t>A. Tayebi, E. Peyghan, H. Sadeghi</t>
  </si>
  <si>
    <t>https://www.sciencedirect.com/science/article/pii/S0393044011002233</t>
  </si>
  <si>
    <t>Forensic examination of computer-manipulated documents using image processing techniques</t>
  </si>
  <si>
    <t>Komal Saini, Shabnampreet Kaur</t>
  </si>
  <si>
    <t>https://www.sciencedirect.com/science/article/pii/S2090536X15000234</t>
  </si>
  <si>
    <t>nOnr, nFaSp, nMe</t>
  </si>
  <si>
    <t>An everyday activity as a treatment for depression: The benefits of expressive writing for people diagnosed with major depressive disorder</t>
  </si>
  <si>
    <t>Katherine M. Krpan, Ethan Kross, Marc G. Berman, Patricia J. Deldin, Mary K. Askren, John Jonides</t>
  </si>
  <si>
    <t>https://www.sciencedirect.com/science/article/pii/S0165032713004448</t>
  </si>
  <si>
    <t>abstract</t>
  </si>
  <si>
    <t>Automaticity of phonological and semantic processing during visual word recognition</t>
  </si>
  <si>
    <t>Chotiga Pattamadilok, ValÃ©rie Chanoine, Christophe Pallier, Jean-Luc Anton, Bruno Nazarian, Pascal Belin, Johannes C. Ziegler</t>
  </si>
  <si>
    <t>https://www.sciencedirect.com/science/article/pii/S1053811917301076</t>
  </si>
  <si>
    <t>What about nudges in the process industry? Exploring a new safety management tool</t>
  </si>
  <si>
    <t>P. Lindhout, G. Reniers</t>
  </si>
  <si>
    <t>https://www.sciencedirect.com/science/article/pii/S0950423017304722</t>
  </si>
  <si>
    <t>Residual strain-induced birefringent FBGs for multi-axial strain monitoring of CFRP composite laminates</t>
  </si>
  <si>
    <t>G. Luyckx, E. Voet, N. Lammens, W. De Waele, J. Degrieck</t>
  </si>
  <si>
    <t>https://www.sciencedirect.com/science/article/pii/S0963869512001582</t>
  </si>
  <si>
    <t>Computer-supported Novel Composition based on Externalization</t>
  </si>
  <si>
    <t>Toyohide Watanabe, Ryosuke Arasawa</t>
  </si>
  <si>
    <t>https://www.sciencedirect.com/science/article/pii/S1877050914012241</t>
  </si>
  <si>
    <t>Why do travelers trust TripAdvisor? Antecedents of trust towards consumer-generated media and its influence on recommendation adoption and word of mouth</t>
  </si>
  <si>
    <t>Raffaele Filieri, Salma Alguezaui, Fraser McLeay</t>
  </si>
  <si>
    <t>https://www.sciencedirect.com/science/article/pii/S0261517715001028</t>
  </si>
  <si>
    <t>Manipulation of online reviews: An analysis of ratings, readability, and sentiments</t>
  </si>
  <si>
    <t>Nan Hu, Indranil Bose, Noi Sian Koh, Ling Liu</t>
  </si>
  <si>
    <t>https://www.sciencedirect.com/science/article/pii/S0167923611002065</t>
  </si>
  <si>
    <t>High performance Python for direct numerical simulations of turbulent flows</t>
  </si>
  <si>
    <t>Mikael Mortensen, Hans Petter Langtangen</t>
  </si>
  <si>
    <t>https://www.sciencedirect.com/science/article/pii/S0010465516300200</t>
  </si>
  <si>
    <t>Fraud detection in online consumer reviews</t>
  </si>
  <si>
    <t>Nan Hu, Ling Liu, Vallabh Sambamurthy</t>
  </si>
  <si>
    <t>https://www.sciencedirect.com/science/article/pii/S0167923610001363</t>
  </si>
  <si>
    <t>New facts concerning the approximation of the inverse Langevin function</t>
  </si>
  <si>
    <t>RadosÅ‚aw Jedynak</t>
  </si>
  <si>
    <t>https://www.sciencedirect.com/science/article/pii/S0377025717302525</t>
  </si>
  <si>
    <t>C2x: A tool for visualisation and input preparation for Castep and other electronic structure codes</t>
  </si>
  <si>
    <t>M.J. Rutter</t>
  </si>
  <si>
    <t>https://www.sciencedirect.com/science/article/pii/S0010465517304137</t>
  </si>
  <si>
    <t>BILLING, CODING, AND DOCUMENTATION IN THE CRITICAL CARE ENVIRONMENT</t>
  </si>
  <si>
    <t>Samir M. Fakhry</t>
  </si>
  <si>
    <t>https://www.sciencedirect.com/science/article/pii/S0039610905701146</t>
  </si>
  <si>
    <t>CHAPTER 15 - C and the embedded environment</t>
  </si>
  <si>
    <t>Tim Wilmshurst</t>
  </si>
  <si>
    <t>https://www.sciencedirect.com/science/article/pii/B9781856177504100198</t>
  </si>
  <si>
    <t>An exploration of studentsâ€™ errors in derivatives in a university of technology</t>
  </si>
  <si>
    <t>Sibawu Witness Siyepu</t>
  </si>
  <si>
    <t>https://www.sciencedirect.com/science/article/pii/S0732312313000503</t>
  </si>
  <si>
    <t>Hands-free administration of subjective workload scales: Acceptability in a surgical training environment</t>
  </si>
  <si>
    <t>C. Melody Carswell, Cindy H. Lio, Russell Grant, Martina I. Klein, Duncan Clarke, W. Brent Seales, Stephen Strup</t>
  </si>
  <si>
    <t>https://www.sciencedirect.com/science/article/pii/S0003687010000803</t>
  </si>
  <si>
    <t>Chapter 12 - Dominance in Religion</t>
  </si>
  <si>
    <t>Henry R. Hermann</t>
  </si>
  <si>
    <t>https://www.sciencedirect.com/science/article/pii/B9780128053720000122</t>
  </si>
  <si>
    <t>Visual processing during recovery from vegetative state to consciousness: Comparing behavioral indices to brain responses</t>
  </si>
  <si>
    <t>V.J.M. Wijnen, H.J. Eilander, B. de Gelder, G.J.M. van Boxtel</t>
  </si>
  <si>
    <t>https://www.sciencedirect.com/science/article/pii/S0987705314000689</t>
  </si>
  <si>
    <t>15 - C and the embedded environment</t>
  </si>
  <si>
    <t>https://www.sciencedirect.com/science/article/pii/B9780750667555500167</t>
  </si>
  <si>
    <t>Manipulation in digital word-of-mouth: A reality check for book reviews</t>
  </si>
  <si>
    <t>Nan Hu, Indranil Bose, Yunjun Gao, Ling Liu</t>
  </si>
  <si>
    <t>https://www.sciencedirect.com/science/article/pii/S0167923610001375</t>
  </si>
  <si>
    <t>Spinal manipulation and exercise was better than ultrasound and exercise for patients with chronic low back pain</t>
  </si>
  <si>
    <t>Kjartan Vibe Fersum</t>
  </si>
  <si>
    <t>https://www.sciencedirect.com/science/article/pii/S0004951406700150</t>
  </si>
  <si>
    <t>A randomized, controlled trial of emotional disclosure in rheumatoid arthritis: Can clinician assistance enhance the effects?</t>
  </si>
  <si>
    <t>Francis J. Keefe, Timothy Anderson, Mark Lumley, David Caldwell, David Stainbrook, Daphne Mckee, Sandra J. Waters, Mark Connelly, Glenn Affleck, Mary Susan Pope, Marianne Weiss, Paul A. Riordan, Brian D. Uhlin</t>
  </si>
  <si>
    <t>https://www.sciencedirect.com/science/article/pii/S0304395907004678</t>
  </si>
  <si>
    <t>Language processor generation with BNF inputs: Methods and implementation</t>
  </si>
  <si>
    <t>Bruce Shapiro</t>
  </si>
  <si>
    <t>https://www.sciencedirect.com/science/article/pii/0010468X77900150</t>
  </si>
  <si>
    <t>New heuristic approach to the calculation of general recoupling coefficients</t>
  </si>
  <si>
    <t>D Van Dyck, V Fack</t>
  </si>
  <si>
    <t>https://www.sciencedirect.com/science/article/pii/S0010465502007336</t>
  </si>
  <si>
    <t>Chapter 9 - Coding for Nessus</t>
  </si>
  <si>
    <t>James C. Foster, Vincent Liu</t>
  </si>
  <si>
    <t>https://www.sciencedirect.com/science/article/pii/B978159749997250011X</t>
  </si>
  <si>
    <t>Dams and dissent: India's first modern environmental activist and his critique of the DVC project</t>
  </si>
  <si>
    <t>A Nandy</t>
  </si>
  <si>
    <t>https://www.sciencedirect.com/science/article/pii/S0016328701000155</t>
  </si>
  <si>
    <t>Effects of text manipulations on quality of written summaries</t>
  </si>
  <si>
    <t>Ruth Garner, Joseph L. McCaleb</t>
  </si>
  <si>
    <t>https://www.sciencedirect.com/science/article/pii/0361476X85900141</t>
  </si>
  <si>
    <t>Simulation of micro-manipulations: Adhesion forces and specific dynamic models</t>
  </si>
  <si>
    <t>Yves Rollot, StÃ©phane RÃ©gnier, Jean-Claude Guinot</t>
  </si>
  <si>
    <t>https://www.sciencedirect.com/science/article/pii/S0143749698900550</t>
  </si>
  <si>
    <t>A parallel implementation of automatic differentiation for partially separable functions using PVM</t>
  </si>
  <si>
    <t>D. Conforti, L. De Luca, L. Grandinetti, R. Musmanno</t>
  </si>
  <si>
    <t>https://www.sciencedirect.com/science/article/pii/0167819196000142</t>
  </si>
  <si>
    <t>C++QEDv2: The multi-array concept and compile-time algorithms in the definition of composite quantum systems</t>
  </si>
  <si>
    <t>AndrÃ¡s Vukics</t>
  </si>
  <si>
    <t>https://www.sciencedirect.com/science/article/pii/S0010465512000562</t>
  </si>
  <si>
    <t>Determination of thiabendazole residues in citrus fruits using a Multicommuted fluorescence-based optosensor</t>
  </si>
  <si>
    <t>Juan F. GarcÃ­a-Reyes, Eulogio J. Llorent-MartÃ­nez, Pilar Ortega-Barrales, Antonio Molina-DÃ­az</t>
  </si>
  <si>
    <t>https://www.sciencedirect.com/science/article/pii/S0003267005016971</t>
  </si>
  <si>
    <t>Chapter 10 - Attack Detection and Defense</t>
  </si>
  <si>
    <t>Rob Cameron, Christopher Cantrell, Dave Killion, Kevin Russell, Kenneth Tam</t>
  </si>
  <si>
    <t>https://www.sciencedirect.com/science/article/pii/B9781932266399500141</t>
  </si>
  <si>
    <t>On the effect of the local overall interaction on the postbuckling of uniformly compressed channels</t>
  </si>
  <si>
    <t>Marcello Pignataro, Angelo Luongo, Nicola Rizzi</t>
  </si>
  <si>
    <t>https://www.sciencedirect.com/science/article/pii/0263823185900096</t>
  </si>
  <si>
    <t>Analyze: A Comprehensive, operator-interactive software package for multidimensional medical image display and analysis</t>
  </si>
  <si>
    <t>R.A. Robb, D.P. Hanson, R.A. Karwoski, A.G. Larson, E.L. Workman, M.C. Stacy</t>
  </si>
  <si>
    <t>https://www.sciencedirect.com/science/article/pii/0895611189902851</t>
  </si>
  <si>
    <t>A Study of the Hand Function of Chinese Elderly with and without Cerebrovascular Accident (CVA) in Hong Kong</t>
  </si>
  <si>
    <t>Janis Poon Yee Lam, Vincent Wong Pak Kei, Alice Wong Fong, Cecelia Li Wai Ping</t>
  </si>
  <si>
    <t>https://www.sciencedirect.com/science/article/pii/S1569186109700105</t>
  </si>
  <si>
    <t>C++QEDv2 Milestone 10: A C/Python application-programming framework for simulating open quantum dynamics</t>
  </si>
  <si>
    <t>Raimar Sandner, AndrÃ¡s Vukics</t>
  </si>
  <si>
    <t>https://www.sciencedirect.com/science/article/pii/S0010465514001349</t>
  </si>
  <si>
    <t>Computer-controlled direct scanning gel chromatography system</t>
  </si>
  <si>
    <t>Theodore J. Socolofsky, Gary A. Radke, Lawrence C. Davis</t>
  </si>
  <si>
    <t>https://www.sciencedirect.com/science/article/pii/0003269782900112</t>
  </si>
  <si>
    <t>Problem solving as a basis for program synthesis: design and experimentation of the BIS system</t>
  </si>
  <si>
    <t>Francesco Caio, Giovanni Guida, Marco Somalvico</t>
  </si>
  <si>
    <t>https://www.sciencedirect.com/science/article/pii/S0020737382800187</t>
  </si>
  <si>
    <t>Gestion des produits sanguins labiles dans le cadre des hÃ©morragies du post-partum immÃ©diat</t>
  </si>
  <si>
    <t>A. FranÃ§ois, F. Courtois</t>
  </si>
  <si>
    <t>https://www.sciencedirect.com/science/article/pii/S0368231504966549</t>
  </si>
  <si>
    <t>Input online review data and related bias in recommender systems</t>
  </si>
  <si>
    <t>Selwyn Piramuthu, Gaurav Kapoor, Wei Zhou, Sjouke Mauw</t>
  </si>
  <si>
    <t>https://www.sciencedirect.com/science/article/pii/S0167923612000644</t>
  </si>
  <si>
    <t>Elements of a distributed programming system</t>
  </si>
  <si>
    <t>James E. White</t>
  </si>
  <si>
    <t>https://www.sciencedirect.com/science/article/pii/0096055177900017</t>
  </si>
  <si>
    <t>Recommendations for Management of Uncomplicated Back Pain in the Workers' Compensation System: A Focus on Functional Restoration</t>
  </si>
  <si>
    <t>Raymond P. Fowler</t>
  </si>
  <si>
    <t>https://www.sciencedirect.com/science/article/pii/S0899346707601001</t>
  </si>
  <si>
    <t>The Properties of Bacteriophages</t>
  </si>
  <si>
    <t>H.T. Epstein</t>
  </si>
  <si>
    <t>https://www.sciencedirect.com/science/article/pii/S0065352708604601</t>
  </si>
  <si>
    <t>The Canon package: a fast kernel for tensor manipulators</t>
  </si>
  <si>
    <t>L.R.U Manssur, R Portugal</t>
  </si>
  <si>
    <t>https://www.sciencedirect.com/science/article/pii/S0010465503004946</t>
  </si>
  <si>
    <t>HoloTrap: Interactive hologram design for multiple dynamic optical trapping</t>
  </si>
  <si>
    <t>E. Pleguezuelos, A. Carnicer, J. Andilla, E. MartÃ­n-Badosa, M. Montes-Usategui</t>
  </si>
  <si>
    <t>https://www.sciencedirect.com/science/article/pii/S0010465507002032</t>
  </si>
  <si>
    <t>SUPER-NET, a multi-purpose tool for reliability and risk assessment</t>
  </si>
  <si>
    <t>Stefan Hirschberg, Michael Knochenhauer</t>
  </si>
  <si>
    <t>https://www.sciencedirect.com/science/article/pii/0951832090900988</t>
  </si>
  <si>
    <t>Development of a Computer Support System for the Management of Regulatory Compliance of Pharmaceutical Processes</t>
  </si>
  <si>
    <t>M. Berkan Sesen, Pradeep Suresh, RenÃ© BaÃ±ares-AlcÃ¡ntara, Venkat Venkatasubramanian</t>
  </si>
  <si>
    <t>https://www.sciencedirect.com/science/article/pii/S1570794609707266</t>
  </si>
  <si>
    <t>[17] Practical aspects of kinetic analysis</t>
  </si>
  <si>
    <t>Julien S. Davis</t>
  </si>
  <si>
    <t>https://www.sciencedirect.com/science/article/pii/007668799210019A</t>
  </si>
  <si>
    <t>Chapter One - MATRICES AND THEIR MANIPULATION</t>
  </si>
  <si>
    <t>D.J. HATTER</t>
  </si>
  <si>
    <t>https://www.sciencedirect.com/science/article/pii/B9780408705219500047</t>
  </si>
  <si>
    <t>Frequency response smoothing, matrix assembly and structural paths: A new approach for structural dynamics up to high frequencies</t>
  </si>
  <si>
    <t>A. Girard, H. Defosse</t>
  </si>
  <si>
    <t>https://www.sciencedirect.com/science/article/pii/0022460X9090716D</t>
  </si>
  <si>
    <t>Chapter 9 - THE YEARS OF C AND ADA</t>
  </si>
  <si>
    <t>BOB WALRAET</t>
  </si>
  <si>
    <t>https://www.sciencedirect.com/science/article/pii/B9780444871282500157</t>
  </si>
  <si>
    <t>The history of prosthetic dentistry</t>
  </si>
  <si>
    <t>Wallace W. Johnson</t>
  </si>
  <si>
    <t>https://www.sciencedirect.com/science/article/pii/0022391359900496</t>
  </si>
  <si>
    <t>4 - Voting Paradoxes and Problems of Representation</t>
  </si>
  <si>
    <t>Steven J. Brams</t>
  </si>
  <si>
    <t>https://www.sciencedirect.com/science/article/pii/B978012125455150009X</t>
  </si>
  <si>
    <t>Simulation and verification of associative processor arrays</t>
  </si>
  <si>
    <t>A.W.G. Duller, R. Storer</t>
  </si>
  <si>
    <t>https://www.sciencedirect.com/science/article/pii/016781919290129U</t>
  </si>
  <si>
    <t>Econometric Input-Output Tables Data Base</t>
  </si>
  <si>
    <t>A. Diediw, D. Nudds</t>
  </si>
  <si>
    <t>https://www.sciencedirect.com/science/article/pii/S1474667017648997</t>
  </si>
  <si>
    <t>A hotel that is not bad isnâ€™t good. The effects of valence framing and expectation in online reviews on text, reviewer and product appreciation</t>
  </si>
  <si>
    <t>Naomi Kamoen, Maria B.J. Mos, Willem F.S. Dekker (Robbin)</t>
  </si>
  <si>
    <t>https://www.sciencedirect.com/science/article/pii/S0378216614002112</t>
  </si>
  <si>
    <t>Revisiting medicalisation and â€˜naturalâ€™ death</t>
  </si>
  <si>
    <t>Jane Elizabeth Seymour</t>
  </si>
  <si>
    <t>https://www.sciencedirect.com/science/article/pii/S0277953699001707</t>
  </si>
  <si>
    <t>Physical query interface for tangible augmented tagging and interaction</t>
  </si>
  <si>
    <t>Dong Woo Seo, Jae Yeol Lee</t>
  </si>
  <si>
    <t>https://www.sciencedirect.com/science/article/pii/S0957417412011347</t>
  </si>
  <si>
    <t>Manipulating basic taste perception to explore how product information affects experience</t>
  </si>
  <si>
    <t>Ab Litt, Baba Shiv</t>
  </si>
  <si>
    <t>https://www.sciencedirect.com/science/article/pii/S1057740811001100</t>
  </si>
  <si>
    <t>Vaginal Delivery of Breech Presentation</t>
  </si>
  <si>
    <t>Andrew Kotaska, Savas Menticoglou, Robert Gagnon, Robert Gagnon, Dan Farine, Melanie Basso, Hayley Bos, Marie-France Delisle, Kirsten Grabowska, Lynda Hudon, Savas Menticoglou, William Mundle, Lynn Murphy-Kaulbeck, Annie Ouellet, Tracy Pressey, Anne Roggensack</t>
  </si>
  <si>
    <t>https://www.sciencedirect.com/science/article/pii/S1701216316342219</t>
  </si>
  <si>
    <t>Contested boundaries: native sovereignty and state power at Wounded Knee, 1973</t>
  </si>
  <si>
    <t>B. Dâ€™Arcus</t>
  </si>
  <si>
    <t>https://www.sciencedirect.com/science/article/pii/S0962629802001075</t>
  </si>
  <si>
    <t>Text mining and probabilistic language modeling for online review spam detecting</t>
  </si>
  <si>
    <t>RYK Lau, SY Liao, RCW Kwok, K Xu…</t>
  </si>
  <si>
    <t>http://eprints.qut.edu.au/49113/</t>
  </si>
  <si>
    <t>Google scholar</t>
  </si>
  <si>
    <t>Google Scholar Title</t>
  </si>
  <si>
    <t>Detecting product review spammers using rating behaviors</t>
  </si>
  <si>
    <t>EP Lim, VA Nguyen, N Jindal, B Liu…</t>
  </si>
  <si>
    <t>https://dl.acm.org/citation.cfm?id=1871557</t>
  </si>
  <si>
    <t>Opinion Fraud Detection in Online Reviews by Network Effects.</t>
  </si>
  <si>
    <t>L Akoglu, R Chandy, C Faloutsos</t>
  </si>
  <si>
    <t>http://www.aaai.org/ocs/index.php/ICWSM/ICWSM13/paper/viewFile/5981/6338</t>
  </si>
  <si>
    <t>Distributional Footprints of Deceptive Product Reviews.</t>
  </si>
  <si>
    <t>S Feng, L Xing, A Gogar, Y Choi</t>
  </si>
  <si>
    <t>http://www.aaai.org/ocs/index.php/ICWSM/ICWSM12/paper/viewFile/4675/4972</t>
  </si>
  <si>
    <t>Text mining and probabilistic language modeling for online review spam detection</t>
  </si>
  <si>
    <t>RYK Lau, SY Liao, RCW Kwok, K Xu, Y Xia…</t>
  </si>
  <si>
    <t>https://dl.acm.org/citation.cfm?id=2070716</t>
  </si>
  <si>
    <t>Estimating the prevalence of deception in online review communities</t>
  </si>
  <si>
    <t>M Ott, C Cardie, J Hancock</t>
  </si>
  <si>
    <t>https://dl.acm.org/citation.cfm?id=2187864</t>
  </si>
  <si>
    <t>AA Sheibani</t>
  </si>
  <si>
    <t>http://ieeexplore.ieee.org/abstract/document/6483152/</t>
  </si>
  <si>
    <t>Promotional reviews: An empirical investigation of online review manipulation</t>
  </si>
  <si>
    <t>D Mayzlin, Y Dover, J Chevalier</t>
  </si>
  <si>
    <t>https://www.aeaweb.org/articles?id=10.1257/aer.104.8.2421</t>
  </si>
  <si>
    <t>Towards online review spam detection</t>
  </si>
  <si>
    <t>Y Lin, T Zhu, X Wang, J Zhang, A Zhou</t>
  </si>
  <si>
    <t>https://dl.acm.org/citation.cfm?id=2577293</t>
  </si>
  <si>
    <t>Modeling and predicting the helpfulness of online reviews</t>
  </si>
  <si>
    <t>Y Liu, X Huang, A An, X Yu</t>
  </si>
  <si>
    <t>http://ieeexplore.ieee.org/abstract/document/4781139/</t>
  </si>
  <si>
    <t>Online review spam detection using language model and feature selection</t>
  </si>
  <si>
    <t>MS Patil, AM Bagade</t>
  </si>
  <si>
    <t>https://pdfs.semanticscholar.org/8cd9/3133e34d5d23578539de3eace03dbe3dbda7.pdf</t>
  </si>
  <si>
    <t>Sentiment analysis using product review data</t>
  </si>
  <si>
    <t>X Fang, J Zhan</t>
  </si>
  <si>
    <t>https://link.springer.com/article/10.1186/s40537-015-0015-2</t>
  </si>
  <si>
    <t>High-order concept associations mining and inferential language modeling for online review spam detection</t>
  </si>
  <si>
    <t>CL Lai, KQ Xu, RYK Lau, Y Li…</t>
  </si>
  <si>
    <t>http://ieeexplore.ieee.org/abstract/document/5693420/</t>
  </si>
  <si>
    <t>Aspect-based opinion mining from online reviews</t>
  </si>
  <si>
    <t>S Moghaddam, M Ester</t>
  </si>
  <si>
    <t>http://www.cs.sfu.ca/~ester/papers/SIGIR2012.Tutorial.Final.pdf</t>
  </si>
  <si>
    <t>Uncovering crowdsourced manipulation of online reviews</t>
  </si>
  <si>
    <t>A Fayazi, K Lee, J Caverlee, A Squicciarini</t>
  </si>
  <si>
    <t>https://dl.acm.org/citation.cfm?id=2767742</t>
  </si>
  <si>
    <t>Extracting aspects and mining opinions in product reviews using supervised learning algorithm</t>
  </si>
  <si>
    <t>A Jeyapriya, CSK Selvi</t>
  </si>
  <si>
    <t>http://ieeexplore.ieee.org/abstract/document/7124967/</t>
  </si>
  <si>
    <t>Opinion spam recognition method for online reviews using ontological features</t>
  </si>
  <si>
    <t>NH Long, PHT Nghia, NM Vuong</t>
  </si>
  <si>
    <t>http://www.vjol.info/index.php/sphcm/article/view/17478</t>
  </si>
  <si>
    <t>Estimating aggregate consumer preferences from online product reviews</t>
  </si>
  <si>
    <t>R Decker, M Trusov</t>
  </si>
  <si>
    <t>https://www.sciencedirect.com/science/article/pii/S0167811610000753</t>
  </si>
  <si>
    <t>Combating product review spam campaigns via multiple heterogeneous pairwise features</t>
  </si>
  <si>
    <t>C Xu, J Zhang</t>
  </si>
  <si>
    <t>http://epubs.siam.org/doi/abs/10.1137/1.9781611974010.20</t>
  </si>
  <si>
    <t>A linguistic framework to distinguish between genuine and deceptive online reviews</t>
  </si>
  <si>
    <t>S Banerjee, AY Chua</t>
  </si>
  <si>
    <t>http://www.iaeng.org/publication/IMECS2014/IMECS2014_pp501-506.pdf</t>
  </si>
  <si>
    <t>HelpMeter: a nonlinear model for predicting the helpfulness of online reviews</t>
  </si>
  <si>
    <t>http://ieeexplore.ieee.org/abstract/document/4740551/</t>
  </si>
  <si>
    <t>An Empirical Study of Online Consumer Review Spam: A Design Science Approach.</t>
  </si>
  <si>
    <t>RYK Lau, SS Liao, K Xu</t>
  </si>
  <si>
    <t>https://pdfs.semanticscholar.org/ed49/7b9ef645390da5497f9700428304ab145da1.pdf</t>
  </si>
  <si>
    <t>Where not to eat? Improving public policy by predicting hygiene inspections using online reviews</t>
  </si>
  <si>
    <t>JS Kang, P Kuznetsova, M Luca, Y Choi</t>
  </si>
  <si>
    <t>http://www.aclweb.org/anthology/D13-1150</t>
  </si>
  <si>
    <t>Research on product review spammer detection based on users' behavior</t>
  </si>
  <si>
    <t>YF Qiu, JK Wang, LS Shao, DY Liu</t>
  </si>
  <si>
    <t>http://en.cnki.com.cn/Article_en/CJFDTotal-JSJC201211077.htm</t>
  </si>
  <si>
    <t>Towards collusive fraud detection in online reviews</t>
  </si>
  <si>
    <t>http://ieeexplore.ieee.org/abstract/document/7373434/</t>
  </si>
  <si>
    <t>What online reviewer behaviors really matter? Effects of verbal and nonverbal behaviors on detection of fake online reviews</t>
  </si>
  <si>
    <t>D Zhang, L Zhou, JL Kehoe, IY Kilic</t>
  </si>
  <si>
    <t>http://www.tandfonline.com/doi/abs/10.1080/07421222.2016.1205907</t>
  </si>
  <si>
    <t>Online review spam detection by new linguistic features</t>
  </si>
  <si>
    <t>A Karami, B Zhou</t>
  </si>
  <si>
    <t>https://www.ideals.illinois.edu/handle/2142/73749</t>
  </si>
  <si>
    <t>Mining online reviews for predicting sales performance: A case study in the movie domain</t>
  </si>
  <si>
    <t>X Yu, Y Liu, X Huang, A An</t>
  </si>
  <si>
    <t>http://ieeexplore.ieee.org/abstract/document/5677530/</t>
  </si>
  <si>
    <t>Spammers detection from product reviews: a hybrid model</t>
  </si>
  <si>
    <t>Z Wu, Y Wang, Y Wang, J Wu, J Cao…</t>
  </si>
  <si>
    <t>http://ieeexplore.ieee.org/abstract/document/7373432/</t>
  </si>
  <si>
    <t>Detecting collusive spammers in online review communities</t>
  </si>
  <si>
    <t>C Xu</t>
  </si>
  <si>
    <t>https://dl.acm.org/citation.cfm?id=2513176</t>
  </si>
  <si>
    <t>Opinion mining in online reviews: Recent trends</t>
  </si>
  <si>
    <t>http://www.tandfonline.com/doi/abs/10.1080/13683500.2015.1127337</t>
  </si>
  <si>
    <t>The manager's dilemma: a conceptualization of online review manipulation strategies</t>
  </si>
  <si>
    <t>S Gössling, CM Hall, AC Andersson</t>
  </si>
  <si>
    <t>KM Hunt</t>
  </si>
  <si>
    <t>Fake review detection from a product review using modified method of iterative computation framework</t>
  </si>
  <si>
    <t>ED Wahyuni, A Djunaidy</t>
  </si>
  <si>
    <t>http://search.proquest.com/openview/cb646ee4b77d0c30bd99d1b1c7df28aa/1?pq-origsite=gscholar&amp;cbl=2040549</t>
  </si>
  <si>
    <t>Detecting product review spammers using activity model</t>
  </si>
  <si>
    <t>B Jiang, B Chen</t>
  </si>
  <si>
    <t>https://www.atlantis-press.com/php/download_paper.php?id=7635</t>
  </si>
  <si>
    <t>A theoretical framework to identify authentic online reviews</t>
  </si>
  <si>
    <t>S Banerjee, A YK Chua</t>
  </si>
  <si>
    <t>http://www.emeraldinsight.com/doi/abs/10.1108/OIR-02-2014-0047</t>
  </si>
  <si>
    <t>Using an information quality framework to evaluate the quality of product reviews</t>
  </si>
  <si>
    <t>YD Tseng, CC Chen</t>
  </si>
  <si>
    <t>https://link.springer.com/chapter/10.1007/978-3-642-04769-5_9</t>
  </si>
  <si>
    <t>L Liu, Y Wang</t>
  </si>
  <si>
    <t>http://ieeexplore.ieee.org/abstract/document/6201665/</t>
  </si>
  <si>
    <t>eWOM Watchdogs: Ego‐Threatening Product Domains and the Policing of Positive Online Reviews</t>
  </si>
  <si>
    <t>LRL Larson, LT Denton</t>
  </si>
  <si>
    <t>http://onlinelibrary.wiley.com/doi/10.1002/mar.20735/full</t>
  </si>
  <si>
    <t>Buy my vote: Online reviews for sale</t>
  </si>
  <si>
    <t>KL Short</t>
  </si>
  <si>
    <t>http://heinonline.org/hol-cgi-bin/get_pdf.cgi?handle=hein.journals/vanep15&amp;section=17</t>
  </si>
  <si>
    <t>VirajDaxini “An Opinion Spam Analyzer For Product Reviews Using Supervised Machine Learning Method “Journal Of Information, Knowledge And …</t>
  </si>
  <si>
    <t>DL Mevada</t>
  </si>
  <si>
    <t>http://www.ejournal.aessangli.in/ASEEJournals/CE136.pdf</t>
  </si>
  <si>
    <t>Towards online anti-opinion spam: Spotting fake reviews from the review sequence</t>
  </si>
  <si>
    <t>Y Lin, T Zhu, H Wu, J Zhang, X Wang…</t>
  </si>
  <si>
    <t>http://ieeexplore.ieee.org/abstract/document/6921594/</t>
  </si>
  <si>
    <t>Using supervised learning to classify authentic and fake online reviews</t>
  </si>
  <si>
    <t>S Banerjee, AYK Chua, JJ Kim</t>
  </si>
  <si>
    <t>https://dl.acm.org/citation.cfm?id=2701130</t>
  </si>
  <si>
    <t>Mining customer requirements from online reviews: A product improvement perspective</t>
  </si>
  <si>
    <t>J Qi, Z Zhang, S Jeon, Y Zhou</t>
  </si>
  <si>
    <t>https://www.sciencedirect.com/science/article/pii/S0378720616300581</t>
  </si>
  <si>
    <t>Survey on Product Review Spam Detection</t>
  </si>
  <si>
    <t>SUNST Xuan</t>
  </si>
  <si>
    <t>http://en.cnki.com.cn/Article_en/CJFDTOTAL-JSJA2011S1057.htm</t>
  </si>
  <si>
    <t>How people evaluate online reviews</t>
  </si>
  <si>
    <t>DC DeAndrea, B Van Der Heide…</t>
  </si>
  <si>
    <t>http://journals.sagepub.com/doi/abs/10.1177/0093650215573862</t>
  </si>
  <si>
    <t>Promote product reviews of high quality on e-commerce sites</t>
  </si>
  <si>
    <t>S Huang, D Shen, W Feng…</t>
  </si>
  <si>
    <t>https://journal.ecrc.nsysu.edu.tw/index.php/pajais/article/view/88</t>
  </si>
  <si>
    <t>From amateurs to connoisseurs: modeling the evolution of user expertise through online reviews</t>
  </si>
  <si>
    <t>JJ McAuley, J Leskovec</t>
  </si>
  <si>
    <t>https://dl.acm.org/citation.cfm?id=2488466</t>
  </si>
  <si>
    <t>Towards extracting affordances from online consumer product reviews</t>
  </si>
  <si>
    <t>A Chou, LH Shu</t>
  </si>
  <si>
    <t>http://proceedings.asmedigitalcollection.asme.org/proceeding.aspx?articleid=2091125</t>
  </si>
  <si>
    <t>Mining Customer Requirement from Helpful Online Reviews</t>
  </si>
  <si>
    <t>Z Zhang, J Qi, G Zhu</t>
  </si>
  <si>
    <t>http://ieeexplore.ieee.org/abstract/document/6997054/</t>
  </si>
  <si>
    <t>Document not available</t>
  </si>
  <si>
    <t>Research on product review spam detection based on review behavior</t>
  </si>
  <si>
    <t>SY Sun, X Tian, J He</t>
  </si>
  <si>
    <t>http://en.cnki.com.cn/Article_en/CJFDTOTAL-SJSJ201211056.htm</t>
  </si>
  <si>
    <t>Quantifier guided aggregation for the veracity assessment of online reviews</t>
  </si>
  <si>
    <t>M Viviani, G Pasi</t>
  </si>
  <si>
    <t>http://onlinelibrary.wiley.com/doi/10.1002/int.21844/full</t>
  </si>
  <si>
    <t>What are you complaining about?: a study of online reviews of mobile applications</t>
  </si>
  <si>
    <t>C Iacob, V Veerappa, R Harrison</t>
  </si>
  <si>
    <t>http://ewic.bcs.org/content/ConMediaFile/23121</t>
  </si>
  <si>
    <t>'Usually not one to complain but…': constructing identities in user-generated online reviews</t>
  </si>
  <si>
    <t>C Vásquez</t>
  </si>
  <si>
    <t>https://link.springer.com/chapter/10.1057/9781137029317_4</t>
  </si>
  <si>
    <t>Fuse Multi-features to Identify Product Review Spam</t>
  </si>
  <si>
    <t>W Min, H Long</t>
  </si>
  <si>
    <t>S Shengyun, T Xuan</t>
  </si>
  <si>
    <t>Quality evaluation of product reviews using an information quality framework</t>
  </si>
  <si>
    <t>CC Chen, YD Tseng</t>
  </si>
  <si>
    <t>https://www.sciencedirect.com/science/article/pii/S0167923610001478</t>
  </si>
  <si>
    <t>Users' interest grouping from online reviews based on topic frequency and order</t>
  </si>
  <si>
    <t>J Si, Q Li, T Qian, X Deng</t>
  </si>
  <si>
    <t>https://link.springer.com/article/10.1007/s11280-013-0239-z</t>
  </si>
  <si>
    <t>Linguistic analysis with adjscales as a tool for predicting spam product reviews</t>
  </si>
  <si>
    <t>I Julien</t>
  </si>
  <si>
    <t>Taking fake online consumer reviews seriously</t>
  </si>
  <si>
    <t>J Malbon</t>
  </si>
  <si>
    <t>https://link.springer.com/article/10.1007/s10603-012-9216-7</t>
  </si>
  <si>
    <t>Revisiting Semi-Supervised Learning for Online Deceptive Review Detection.</t>
  </si>
  <si>
    <t>JK Rout, A Dalmia, KKR Choo, S Bakshi…</t>
  </si>
  <si>
    <t>http://ieeexplore.ieee.org/iel7/6287639/6514899/07822945.pdf</t>
  </si>
  <si>
    <t>Aspect-based opinion mining in online reviews</t>
  </si>
  <si>
    <t>S Abbasi Moghaddam</t>
  </si>
  <si>
    <t>http://summit.sfu.ca/item/12790</t>
  </si>
  <si>
    <t>Spotting Fake Reviewers using Product Review Graph⋆</t>
  </si>
  <si>
    <t>Z WANG, T HOU, Z LI, D SONG</t>
  </si>
  <si>
    <t>https://www.researchgate.net/profile/Zhuo_Wang/publication/288516654_Spotting_fake_reviewers_using_product_review_graph/links/56d92ba908aebabdb40d2922/Spotting-fake-reviewers-using-product-review-graph.pdf</t>
  </si>
  <si>
    <t>A Survey of Quality Prediction of Product Reviews</t>
  </si>
  <si>
    <t>H Almagrabi, A Malibari, J McNaught</t>
  </si>
  <si>
    <t>http://citeseerx.ist.psu.edu/viewdoc/download?doi=10.1.1.736.7899&amp;rep=rep1&amp;type=pdf</t>
  </si>
  <si>
    <t>Adaptive big data analytics for deceptive review detection in online social media</t>
  </si>
  <si>
    <t>W Zhang, R Lau, C Li</t>
  </si>
  <si>
    <t>http://aisel.aisnet.org/icis2014/proceedings/DecisionAnalytics/5/</t>
  </si>
  <si>
    <t>Dissecting genuine and deceptive kudos: The case of online hotel reviews</t>
  </si>
  <si>
    <t>S Banerjee, A Chua</t>
  </si>
  <si>
    <t>https://dr.ntu.edu.sg/handle/10220/38863</t>
  </si>
  <si>
    <t>Using text analysis to target government inspections: Evidence from restaurant hygiene inspections and online reviews</t>
  </si>
  <si>
    <t>JS Kang, Y Choi, P Kuznetsova, M Luca</t>
  </si>
  <si>
    <t>https://pdfs.semanticscholar.org/9d9e/2d6b1c1d2265d6d8e95e8f6f0cc64258fe9f.pdf</t>
  </si>
  <si>
    <t>The influence of online reviews to online hotel booking intentions</t>
  </si>
  <si>
    <t>X Zhao, L Wang, X Guo, R Law</t>
  </si>
  <si>
    <t>http://www.emeraldinsight.com/doi/abs/10.1108/IJCHM-12-2013-0542</t>
  </si>
  <si>
    <t>Mining Product Reviews for Spam Detection Using Supervised</t>
  </si>
  <si>
    <t>M Daiyan, SK Tiwari, MA Alam</t>
  </si>
  <si>
    <t>https://pdfs.semanticscholar.org/3c26/c72ab8b4ae316ac0ac7c1cc9d017daf5b5e0.pdf</t>
  </si>
  <si>
    <t>An integrated evolutionary algorithm for review spam detection on online reviews</t>
  </si>
  <si>
    <t>SP Rajamohana…</t>
  </si>
  <si>
    <t>http://go.galegroup.com/ps/i.do?id=GALE%7CA491983851&amp;sid=googleScholar&amp;v=2.1&amp;it=r&amp;linkaccess=fulltext&amp;issn=19950772&amp;p=AONE&amp;sw=w</t>
  </si>
  <si>
    <t>Empirical analysis of exploiting review helpfulness for extractive summarization of online reviews</t>
  </si>
  <si>
    <t>W Xiong, D Litman</t>
  </si>
  <si>
    <t>http://www.aclweb.org/anthology/C14-1187</t>
  </si>
  <si>
    <t>Reviews are not equally important: Predicting the helpfulness of online reviews</t>
  </si>
  <si>
    <t>http://citeseerx.ist.psu.edu/viewdoc/download?doi=10.1.1.570.9646&amp;rep=rep1&amp;type=pdf</t>
  </si>
  <si>
    <t>Let's vote to classify authentic and manipulative online reviews: The role of comprehensibility, informativeness and writing style</t>
  </si>
  <si>
    <t>http://ieeexplore.ieee.org/abstract/document/7237129/</t>
  </si>
  <si>
    <t>Sentiment analysis and classification of online reviews using categorical proportional difference</t>
  </si>
  <si>
    <t>DA Allotey</t>
  </si>
  <si>
    <t>http://citeseerx.ist.psu.edu/viewdoc/download?doi=10.1.1.375.3699&amp;rep=rep1&amp;type=pdf</t>
  </si>
  <si>
    <t>Credibility of anonymous online product reviews: A language expectancy perspective</t>
  </si>
  <si>
    <t>ML Jensen, JM Averbeck, Z Zhang…</t>
  </si>
  <si>
    <t>http://www.tandfonline.com/doi/abs/10.2753/MIS0742-1222300109</t>
  </si>
  <si>
    <t>Opinion Analysis for Online Reviews</t>
  </si>
  <si>
    <t>Y Lin, X Wang, A Zhou</t>
  </si>
  <si>
    <t>http://www.worldscientific.com/doi/abs/10.1142/9789813100459_0004</t>
  </si>
  <si>
    <t>Don't be deceived: Using linguistic analysis to learn how to discern online review authenticity</t>
  </si>
  <si>
    <t>http://onlinelibrary.wiley.com/doi/10.1002/asi.23784/full</t>
  </si>
  <si>
    <t>Automated Crowdturfing Attacks and Defenses in Online Review Systems</t>
  </si>
  <si>
    <t>Y Yao, B Viswanath, J Cryan, H Zheng…</t>
  </si>
  <si>
    <t>https://dl.acm.org/citation.cfm?id=3133990</t>
  </si>
  <si>
    <t>Semi-SGD: Semi-Supervised Learning Based Spammer Group Detection in Product Reviews</t>
  </si>
  <si>
    <t>L Zhang, Y Yuan, Z Wu, J Cao</t>
  </si>
  <si>
    <t>http://ieeexplore.ieee.org/abstract/document/8026965/</t>
  </si>
  <si>
    <t>A New Approach for Identifying Manipulated Online Reviews using Decision Tree</t>
  </si>
  <si>
    <t>RS Jadhav, DV Gore</t>
  </si>
  <si>
    <t>https://pdfs.semanticscholar.org/f616/08206ee576067fddf76df0b6c9ec93fc9955.pdf</t>
  </si>
  <si>
    <t>Temporal mechanisms of polarization in online reviews</t>
  </si>
  <si>
    <t>A Matakos, P Tsaparas</t>
  </si>
  <si>
    <t>http://ieeexplore.ieee.org/abstract/document/7752286/</t>
  </si>
  <si>
    <t>StarTrack: the next generation (of product review management tools)</t>
  </si>
  <si>
    <t>S Baccianella, A Esuli, F Sebastiani</t>
  </si>
  <si>
    <t>https://link.springer.com/article/10.1007/s00354-012-0122-y</t>
  </si>
  <si>
    <t>S Kariyawasam, R Weerasinghe</t>
  </si>
  <si>
    <t>http://ieeexplore.ieee.org/abstract/document/7399046/</t>
  </si>
  <si>
    <t>Survey on Online Spam Review Detection Methods</t>
  </si>
  <si>
    <t>K Adhav, SZ Gawali, R Murumkar</t>
  </si>
  <si>
    <t>http://citeseerx.ist.psu.edu/viewdoc/summary?doi=10.1.1.667.5603</t>
  </si>
  <si>
    <t>Evaluation of a general-purpose sentiment lexicon on a product review corpus</t>
  </si>
  <si>
    <t>CSG Khoo, SB Johnkhan, JC Na</t>
  </si>
  <si>
    <t>https://link.springer.com/chapter/10.1007/978-3-319-27974-9_9</t>
  </si>
  <si>
    <t>Opinion mining of online customer reviews</t>
  </si>
  <si>
    <t>P Gowtamreddy</t>
  </si>
  <si>
    <t>http://ethesis.nitrkl.ac.in/6234/</t>
  </si>
  <si>
    <t>Sorting Online Reviews by Usefulness Based on the VIKOR Method.</t>
  </si>
  <si>
    <t>H Shi, H Li, L Liu, L Wang</t>
  </si>
  <si>
    <t>https://pdfs.semanticscholar.org/cbbc/808dcf57f1416dd335347824781b9fb46afe.pdf</t>
  </si>
  <si>
    <t>Deceptive reviews detection of industrial product</t>
  </si>
  <si>
    <t>S Deng</t>
  </si>
  <si>
    <t>https://www.inderscienceonline.com/doi/abs/10.1504/IJSOI.2016.080090</t>
  </si>
  <si>
    <t>Sentiment Analysis for Kannada using mobile product reviews: A case study</t>
  </si>
  <si>
    <t>Y Hegde, SK Padma</t>
  </si>
  <si>
    <t>http://ieeexplore.ieee.org/abstract/document/7154821/</t>
  </si>
  <si>
    <t>Exploiting product related review features for fake review detection</t>
  </si>
  <si>
    <t>C Sun, Q Du, G Tian</t>
  </si>
  <si>
    <t>https://www.hindawi.com/journals/mpe/2016/4935792/abs/</t>
  </si>
  <si>
    <t>Predicting the performance of online consumer reviews: A sentiment mining approach to big data analytics</t>
  </si>
  <si>
    <t>M Salehan, DJ Kim</t>
  </si>
  <si>
    <t>https://www.sciencedirect.com/science/article/pii/S0167923615002006</t>
  </si>
  <si>
    <t>Opinion Spam Detection in Online Reviews</t>
  </si>
  <si>
    <t>A Rastogi, M Mehrotra</t>
  </si>
  <si>
    <t>http://www.worldscientific.com/doi/abs/10.1142/S0219649217500368</t>
  </si>
  <si>
    <t>Detecion of Opinion Spam in Online Reviews</t>
  </si>
  <si>
    <t>S Rungta</t>
  </si>
  <si>
    <t>http://ethesis.nitrkl.ac.in/7564/</t>
  </si>
  <si>
    <t>Improved Techniques for Online Review Spam Detection</t>
  </si>
  <si>
    <t>S Singh</t>
  </si>
  <si>
    <t>http://ethesis.nitrkl.ac.in/7972/</t>
  </si>
  <si>
    <t>Fraud Detection in Online Reviews using Machine Learning Techniques</t>
  </si>
  <si>
    <t>K Shivagangadhar, H Sagar, S Sathyan, CH Vanipriya</t>
  </si>
  <si>
    <t>https://pdfs.semanticscholar.org/3fa6/8b10fc10cd53568264d14cf43288618d5b83.pdf</t>
  </si>
  <si>
    <t>A Content-Aware Trust Index for Online Review Spam Detection</t>
  </si>
  <si>
    <t>H Xue, F Li</t>
  </si>
  <si>
    <t>https://link.springer.com/chapter/10.1007/978-3-319-61176-1_27</t>
  </si>
  <si>
    <t>Fake Product Review Monitoring And Removal</t>
  </si>
  <si>
    <t>EER Bhavanam</t>
  </si>
  <si>
    <t>https://scholarworks.bridgeport.edu/xmlui/bitstream/handle/123456789/1622/228.pdf?sequence=1</t>
  </si>
  <si>
    <t>A time and opinion quality-weighted model for aggregating online reviews</t>
  </si>
  <si>
    <t>Y Shaalan, X Zhang</t>
  </si>
  <si>
    <t>https://link.springer.com/chapter/10.1007/978-3-319-46922-5_21</t>
  </si>
  <si>
    <t>Spam Opinion Detection in Online Reviews</t>
  </si>
  <si>
    <t>N Mahajan</t>
  </si>
  <si>
    <t>http://idr.iitp.ac.in:8080/jspui/handle/123456789/203</t>
  </si>
  <si>
    <t>Paper not available</t>
  </si>
  <si>
    <t>L Zhang, Z Wu, J Cao</t>
  </si>
  <si>
    <t>http://ieeexplore.ieee.org/abstract/document/8219417/</t>
  </si>
  <si>
    <t>Feature Selection through Visualisation for the Classification of Online Reviews</t>
  </si>
  <si>
    <t>K Koka</t>
  </si>
  <si>
    <t>http://search.proquest.com/openview/9afa272e1ec55423ba95c3fe1a789dfa/1?pq-origsite=gscholar&amp;cbl=18750&amp;diss=y</t>
  </si>
  <si>
    <t>Large Scale Authorship Attribution of Online Reviews</t>
  </si>
  <si>
    <t>P Shrestha, A Mukherjee, T Solorio</t>
  </si>
  <si>
    <t>http://cs.uh.edu/~prasha/papers/cicling16.pdf</t>
  </si>
  <si>
    <t>C Catal, S Guldan</t>
  </si>
  <si>
    <t>http://digital-library.theiet.org/content/journals/10.1049/iet-sen.2016.0137</t>
  </si>
  <si>
    <t>Collusive Opinion Fraud Detection in Online Reviews: A Probabilistic Modeling Approach</t>
  </si>
  <si>
    <t>https://dl.acm.org/citation.cfm?id=3098859</t>
  </si>
  <si>
    <t>Classification of Online Review Manipulation using Ensemble Decision Tree</t>
  </si>
  <si>
    <t>A survey on online review SPAM detection techniques</t>
  </si>
  <si>
    <t>SP Rajamohana, K Umamaheswari…</t>
  </si>
  <si>
    <t>http://ieeexplore.ieee.org/abstract/document/8094101/</t>
  </si>
  <si>
    <t>A survey on opinion mining from online review sentences</t>
  </si>
  <si>
    <t>P Perumal, M Kasthuri</t>
  </si>
  <si>
    <t>https://www.irjet.net/archives/V2/i7/IRJET-V2I7191.pdf</t>
  </si>
  <si>
    <t>SK Chauhan, A Goel, P Goel…</t>
  </si>
  <si>
    <t>http://ieeexplore.ieee.org/abstract/document/8049980/</t>
  </si>
  <si>
    <t>Survey on Spam Detection Techniques in Online Review Systems</t>
  </si>
  <si>
    <t>PR Reshma</t>
  </si>
  <si>
    <t>http://imperialjournals.com/index.php/IJIR/article/view/3847</t>
  </si>
  <si>
    <t>Fake online reviews: A study on eWOM influence when suspicions arise</t>
  </si>
  <si>
    <t>N Cavazza, M Guidetti</t>
  </si>
  <si>
    <t>https://www.rivisteweb.it/doi/10.1482/76369</t>
  </si>
  <si>
    <t>Cross reading</t>
  </si>
  <si>
    <t>A mixture language model for the classification of Chinese online reviews</t>
  </si>
  <si>
    <t>M Jiang, J Wang, X Wang, J Tang…</t>
  </si>
  <si>
    <t>https://www.inderscienceonline.com/doi/abs/10.1504/IJICT.2015.066017</t>
  </si>
  <si>
    <t>RESEARCH PAPER ON SENTIMENTAL ANALYSIS OF ONLINE CUSTOMER REVIEWS AND RATING</t>
  </si>
  <si>
    <t>ER Kaur, G Gupta</t>
  </si>
  <si>
    <t>http://ijarcs.in/index.php/Ijarcs/article/view/4229</t>
  </si>
  <si>
    <t>INTERNATIONAL JOURNAL OF ENGINEERING SCIENCES &amp; RESEARCH TECHNOLOGY SENTIMENT ANALYSIS OF PRODUCT REVIEWS</t>
  </si>
  <si>
    <t>D Kamalapurkar, N Bagwe, R Harikrishnan, S Shahane…</t>
  </si>
  <si>
    <t>http://www.academia.edu/download/51566435/63.pdf</t>
  </si>
  <si>
    <t>Opinion Classification Based on Product Reviews from an Indian E-Commerce Website</t>
  </si>
  <si>
    <t>D Barman, A Tudu, N Chowdhury</t>
  </si>
  <si>
    <t>https://link.springer.com/chapter/10.1007/978-81-322-2523-2_69</t>
  </si>
  <si>
    <t>A Value Classification of Electronic Product Reviews Based on Maximum Entropy</t>
  </si>
  <si>
    <t>Y Zuo, J Li, Y Tang, Z Shu</t>
  </si>
  <si>
    <t>http://digital-library.theiet.org/content/journals/10.1049/cje.2016.06.014</t>
  </si>
  <si>
    <t>Impact of reviewer social interaction on online consumer review fraud detection</t>
  </si>
  <si>
    <t>K Goswami, Y Park, C Song</t>
  </si>
  <si>
    <t>https://link.springer.com/article/10.1186/s40537-017-0075-6</t>
  </si>
  <si>
    <t>Improving detection of untrustworthy online reviews using ensemble learners combined with feature selection</t>
  </si>
  <si>
    <t>B Heredia, TM Khoshgoftaar, JD Prusa…</t>
  </si>
  <si>
    <t>https://link.springer.com/article/10.1007/s13278-017-0456-z</t>
  </si>
  <si>
    <t>Opinion Analysis For Online Reviews</t>
  </si>
  <si>
    <t>L Yuming, W Xiaoling, Z Aoying</t>
  </si>
  <si>
    <t>https://books.google.com/books?hl=en&amp;lr=&amp;id=WVW2DAAAQBAJ&amp;oi=fnd&amp;pg=PR5&amp;dq=(%22online+(review+OR+reviews)%22+OR+%22product+(review+OR+reviews)%22+OR+%22product+(recension+OR+recensions)%22+OR+write-up)+AND+((fake+OR+spam+OR+spammer+OR+fraud+OR+deceptive+OR+manipulation+OR+opinion+spam)&amp;ots=wYUj4rv7_e&amp;sig=4PqPn6d8-0OVlJ9HIQ1U8UheTBc</t>
  </si>
  <si>
    <t>Authentic versus fictitious online reviews: A textual analysis across luxury, budget, and mid-range hotels</t>
  </si>
  <si>
    <t>S Banerjee, AYK Chua</t>
  </si>
  <si>
    <t>http://journals.sagepub.com/doi/abs/10.1177/0165551515625027</t>
  </si>
  <si>
    <t>Sentiment Analysis of Product Reviews Using LDA Method based on Customer Text Content</t>
  </si>
  <si>
    <t>P Suresh, SM Kumaran</t>
  </si>
  <si>
    <t>http://search.proquest.com/openview/0755368eb5a322384270a970c4b7c1af/1?pq-origsite=gscholar&amp;cbl=2032130</t>
  </si>
  <si>
    <t>Estimating global opinions by keeping users from fraud in online review systems</t>
  </si>
  <si>
    <t>R Centeno, R Hermoso</t>
  </si>
  <si>
    <t>https://link.springer.com/article/10.1007/s10115-017-1089-2</t>
  </si>
  <si>
    <t>Identifying Helpful Online Reviews with Word Embedding Features</t>
  </si>
  <si>
    <t>J Chen, C Zhang, Z Niu</t>
  </si>
  <si>
    <t>https://link.springer.com/chapter/10.1007/978-3-319-47650-6_10</t>
  </si>
  <si>
    <t>https://pdfs.semanticscholar.org/dfe1/a7e08d88ffad251f9e219f3c98409b8b9daa.pdf</t>
  </si>
  <si>
    <t>Detecting Product Review Spammers Based on Review Graphs</t>
  </si>
  <si>
    <t>Z WANG, Z LI, Y XU, K SONG</t>
  </si>
  <si>
    <t>http://en.cnki.com.cn/Article_en/CJFDTOTAL-JSJA201410063.htm</t>
  </si>
  <si>
    <t>Detecting exaggerated rankings in online reviews</t>
  </si>
  <si>
    <t>KM Leake</t>
  </si>
  <si>
    <t>http://sdsu-dspace.calstate.edu/handle/10211.3/99586</t>
  </si>
  <si>
    <t>Shilling in online reviews: An exploratory study on consumer attitude and behaviour with promotional reviews</t>
  </si>
  <si>
    <t>R Filieri</t>
  </si>
  <si>
    <t>http://marketing.conference-services.net/resources/327/4002/pdf/AM2014_0408_paper.pdf</t>
  </si>
  <si>
    <t>A MUTUAL FORTIFICATION MODEL FOR RELIABLE ONLINE REVIEW AND RATING SYSTEM</t>
  </si>
  <si>
    <t>M PRASANNAKUMAR</t>
  </si>
  <si>
    <t>https://www.researchgate.net/profile/K_Latha/publication/313799382_A_MUTUAL_FORTIFICATION_MODEL_FOR_RELIABLE_ONLINE_REVIEW_AND_RATING_SYSTEM/links/58a6d92c4585150402f25f7a/A-MUTUAL-FORTIFICATION-MODEL-FOR-RELIABLE-ONLINE-REVIEW-AND-RATING-SYSTEM.pdf</t>
  </si>
  <si>
    <t>Fine-grained opinion mining of product review using sentiment and semantic orientation</t>
  </si>
  <si>
    <t>G Dubey, A Rana, J Ranjan</t>
  </si>
  <si>
    <t>https://www.inderscienceonline.com/doi/abs/10.1504/IJBIS.2017.083274</t>
  </si>
  <si>
    <t>The influence of content cues on consumers' perceptions of online review credibility</t>
  </si>
  <si>
    <t>JG Cox</t>
  </si>
  <si>
    <t>http://search.proquest.com/openview/c7eb83339fed75c9cd51a6cfe1cf0321/1?pq-origsite=gscholar&amp;cbl=18750&amp;diss=y</t>
  </si>
  <si>
    <t>The Credibility of Online Reviews</t>
  </si>
  <si>
    <t>J Henshell</t>
  </si>
  <si>
    <t>http://search.proquest.com/openview/56df6ede38136c8928f2a693978256e4/1?pq-origsite=gscholar&amp;cbl=2035668</t>
  </si>
  <si>
    <t>Aspect-based opinion mining of product reviews in microblogs using most relevant frequent clusters of terms</t>
  </si>
  <si>
    <t>C Ejieh</t>
  </si>
  <si>
    <t>http://search.proquest.com/openview/796168999f134201dc7f44d3bafcb837/1?pq-origsite=gscholar&amp;cbl=18750&amp;diss=y</t>
  </si>
  <si>
    <t>Filtering Ineffective Product Reviews in Electronic Commerce Website</t>
  </si>
  <si>
    <t>LY Yao</t>
  </si>
  <si>
    <t>https://www.scientific.net/AMM.644-650.2759</t>
  </si>
  <si>
    <t>Quality in product reviews: What technical communicators should know</t>
  </si>
  <si>
    <t>J Mackiewicz</t>
  </si>
  <si>
    <t>http://www.ingentaconnect.com/content/stc/tc/2015/00000062/00000001/art00002</t>
  </si>
  <si>
    <t>An investigation of online review helpfulness based on movie reviews</t>
  </si>
  <si>
    <t>L Zhiming, H Li, L Lu</t>
  </si>
  <si>
    <t>http://search.proquest.com/openview/345dab9daa6e0af934d55dd8311bc036/1?pq-origsite=gscholar&amp;cbl=816394</t>
  </si>
  <si>
    <t>Hotels׳ responses to online reviews: Managing consumer dissatisfaction</t>
  </si>
  <si>
    <t>Y Zhang, C Vásquez</t>
  </si>
  <si>
    <t>https://www.sciencedirect.com/science/article/pii/S2211695814000233</t>
  </si>
  <si>
    <t>When good WOM hurts and bad WOM gains: The effect of untrustworthy online reviews</t>
  </si>
  <si>
    <t>T Reimer, M Benkenstein</t>
  </si>
  <si>
    <t>https://www.sciencedirect.com/science/article/pii/S0148296316303964</t>
  </si>
  <si>
    <t>Emotional Analysis of Online Reviews on E-Business Platforms</t>
  </si>
  <si>
    <t>Q Ye, B Ma</t>
  </si>
  <si>
    <t>http://www.emeraldinsight.com/doi/abs/10.1108/978-1-78743-115-720171015</t>
  </si>
  <si>
    <t>A REVIEW OF BIG DATA USING SENTIMENT ANALYSIS ON PRODUCT REVIEW DATA</t>
  </si>
  <si>
    <t>V Abirami, MS Kumar</t>
  </si>
  <si>
    <t>http://www.ijcsme.com/Manuscripts/VOL3I92016/IJCSMEV3I90011.pdf</t>
  </si>
  <si>
    <t>Detection of fraudulent and malicious websites by analysing user reviews for online shopping websites</t>
  </si>
  <si>
    <t>AS Manek, PD Shenoy, MC Mohan…</t>
  </si>
  <si>
    <t>https://www.inderscienceonline.com/doi/abs/10.1504/IJKWI.2016.078712</t>
  </si>
  <si>
    <t>Consumer perceptions of online review deceptions: an empirical study in China</t>
  </si>
  <si>
    <t>L Peng, G Cui, M Zhuang, C Li</t>
  </si>
  <si>
    <t>http://www.emeraldinsight.com/doi/abs/10.1108/JCM-01-2015-1281</t>
  </si>
  <si>
    <t>Y Zhang, D Zhang</t>
  </si>
  <si>
    <t>http://ieeexplore.ieee.org/abstract/document/7051953/</t>
  </si>
  <si>
    <t>Research on the Identification of Product Reviews</t>
  </si>
  <si>
    <t>W Yaxuan, W Yuexin, L Yang…</t>
  </si>
  <si>
    <t>http://en.cnki.com.cn/Article_en/CJFDTOTAL-KJWZ201706024.htm</t>
  </si>
  <si>
    <t>Mining consumer reviews to generate ratings of different product attributes while producing feature-based review-summary</t>
  </si>
  <si>
    <t>A Kangale, SK Kumar, MA Naeem…</t>
  </si>
  <si>
    <t>http://www.tandfonline.com/doi/abs/10.1080/00207721.2015.1116640</t>
  </si>
  <si>
    <t>Unsupervised Focus Group Identification from Online Product Reviews</t>
  </si>
  <si>
    <t>S Chaudhari, R Gangadharaiah…</t>
  </si>
  <si>
    <t>http://ieeexplore.ieee.org/abstract/document/6977042/</t>
  </si>
  <si>
    <t>Topic Extraction from Online Reviews for Classification and Recommendation.</t>
  </si>
  <si>
    <t>R Dong, M Schaal, MP O'Mahony, B Smyth</t>
  </si>
  <si>
    <t>http://www.aaai.org/ocs/index.php/IJCAI/IJCAI13/paper/download/6640/6898</t>
  </si>
  <si>
    <t>Amazon Electronic Product Reviews Analysis</t>
  </si>
  <si>
    <t>M Liu, LLG Miao</t>
  </si>
  <si>
    <t>http://systemg.research.ibm.com/bigdata/reports/201412/report-201612-18.pdf</t>
  </si>
  <si>
    <t>Studying willingness to trust authentic and fake online hotel reviews</t>
  </si>
  <si>
    <t>LB Rivadeneira Barreiro</t>
  </si>
  <si>
    <t>http://repositorio.educacionsuperior.gob.ec/handle/28000/1626</t>
  </si>
  <si>
    <t>nL</t>
  </si>
  <si>
    <t>The market design and policy of online review platforms</t>
  </si>
  <si>
    <t>B Edelman</t>
  </si>
  <si>
    <t>https://academic.oup.com/oxrep/article-abstract/33/4/635/4587941</t>
  </si>
  <si>
    <t>Exploring Latent Semantic Factors to Find Useful Product Reviews</t>
  </si>
  <si>
    <t>S Mukherjee, K Popat, G Weikum</t>
  </si>
  <si>
    <t>http://epubs.siam.org/doi/abs/10.1137/1.9781611974973.54</t>
  </si>
  <si>
    <t>What's “Funny” about Technology Adoption? Humorous Appropriation of Online Review Platforms</t>
  </si>
  <si>
    <t>S Mudambi, D Schuff, E Zifla</t>
  </si>
  <si>
    <t>http://aisel.aisnet.org/icis2016/ITImplementation/Presentations/10/</t>
  </si>
  <si>
    <t>nFaSP</t>
  </si>
  <si>
    <t>Sentiment Analysis over Online Product Reviews: A Survey</t>
  </si>
  <si>
    <t>M Ghode, S Bere, M Kamale…</t>
  </si>
  <si>
    <t>http://www.academia.edu/download/39627243/SENTIMENT_ANALYSIS_OVER_ONLINE_PRODUCT_REVIEWS_A_SURVEYs.pdf</t>
  </si>
  <si>
    <t>Mining marketing intelligence from online reviews using sentiment analysis</t>
  </si>
  <si>
    <t>A Sharma, S Dey</t>
  </si>
  <si>
    <t>https://www.inderscienceonline.com/doi/abs/10.1504/IJIIM.2015.072544</t>
  </si>
  <si>
    <t>http://ieeexplore.ieee.org/abstract/document/6991395/</t>
  </si>
  <si>
    <t>Identifying Affordances from and Categorizing Consumer Product Reviews</t>
  </si>
  <si>
    <t>MA Chou</t>
  </si>
  <si>
    <t>http://search.proquest.com/openview/6cafdd1e3d0fd1de9969290c0d237ff8/1?pq-origsite=gscholar&amp;cbl=18750&amp;diss=y</t>
  </si>
  <si>
    <t>A visualization platform development for product review mining [J]</t>
  </si>
  <si>
    <t>A LI, S HE, Y XI</t>
  </si>
  <si>
    <t>http://en.cnki.com.cn/Article_en/CJFDTOTAL-HBDD201202020.htm</t>
  </si>
  <si>
    <t>Toward an Understanding of Consumer Attitudes on Online Review Usage</t>
  </si>
  <si>
    <t>T Klaus, C Changchit</t>
  </si>
  <si>
    <t>http://www.tandfonline.com/doi/abs/10.1080/08874417.2017.1348916</t>
  </si>
  <si>
    <t>Qualitative risk avoidance methodology for categorization of mined opinions from online reviews</t>
  </si>
  <si>
    <t>B Dhanalakshmi…</t>
  </si>
  <si>
    <t>http://ieeexplore.ieee.org/abstract/document/7229703/</t>
  </si>
  <si>
    <t>JIBCA: Jaccard Index based Clustering Algorithm for Mining Online Review</t>
  </si>
  <si>
    <t>NR Shikalgar, AM Dixit</t>
  </si>
  <si>
    <t>http://search.proquest.com/openview/1485233852695ee2f33edf7fd35271cb/1?pq-origsite=gscholar&amp;cbl=136216</t>
  </si>
  <si>
    <t>How to Write a Worthy Product Review</t>
  </si>
  <si>
    <t>V Gaikar</t>
  </si>
  <si>
    <t>https://www.tricksmachine.com/2013/01/write-worthy-product-review.html</t>
  </si>
  <si>
    <t>nPT, nFaSp</t>
  </si>
  <si>
    <t>Longer is Better? A Case Study of Product Review Helpfulness Prediction</t>
  </si>
  <si>
    <t>Y Kang, L Zhou</t>
  </si>
  <si>
    <t>https://aisel.aisnet.org/amcis2016/Intel/Presentations/1/</t>
  </si>
  <si>
    <t>User-centered sentiment analysis on customer product review</t>
  </si>
  <si>
    <t>YY Chen, KV Lee</t>
  </si>
  <si>
    <t>http://citeseerx.ist.psu.edu/viewdoc/download?doi=10.1.1.390.6869&amp;rep=rep1&amp;type=pdf</t>
  </si>
  <si>
    <t>Methods and systems for detecting and extracting product reviews</t>
  </si>
  <si>
    <t>J Kilroy, AK Watfa, D Nussel…</t>
  </si>
  <si>
    <t>https://patents.google.com/patent/US20130332385A1/en</t>
  </si>
  <si>
    <t>Product review users' perceptions of review quality: The role of credibility, informativeness, and readability</t>
  </si>
  <si>
    <t>J Mackiewicz, D Yeats</t>
  </si>
  <si>
    <t>http://ieeexplore.ieee.org/abstract/document/6979274/</t>
  </si>
  <si>
    <t>Product reputation manipulation: The characteristics and impact of shill reviews</t>
  </si>
  <si>
    <t>TC Ong</t>
  </si>
  <si>
    <t>http://search.proquest.com/openview/81117a3d3fdbf68a91b7e7b3cd0f5af0/1?pq-origsite=gscholar&amp;cbl=18750&amp;diss=y</t>
  </si>
  <si>
    <t>Evaluating Quality of Chinese Product Reviews Based on Fuzzy Logic</t>
  </si>
  <si>
    <t>W Wei, Y Xiang, Q Chen, X Guo</t>
  </si>
  <si>
    <t>https://link.springer.com/chapter/10.1007/978-3-642-24273-1_45</t>
  </si>
  <si>
    <t>Using Specialized Support Vector Machines to Detect Helpful and Unhelpful Product Reviews</t>
  </si>
  <si>
    <t>S Bolter, TS Moh</t>
  </si>
  <si>
    <t>http://www.cs.sjsu.edu/~tsmoh/research/SocialCom2014/bolter_moh_socialcom.pdf</t>
  </si>
  <si>
    <t>Sentiment Analysis on Product Reviews using Hadoop</t>
  </si>
  <si>
    <t>J Mehta, J Patil, R Patil, M Somani…</t>
  </si>
  <si>
    <t>https://pdfs.semanticscholar.org/8110/95cfb9d43502e55d35776bb24e3e69f28fdc.pdf</t>
  </si>
  <si>
    <t>Microsummarization of Online Reviews: An Experimental Study.</t>
  </si>
  <si>
    <t>R Mason, B Gaska, B Van Durme, P Choudhury, T Hart…</t>
  </si>
  <si>
    <t>http://www.aaai.org/ocs/index.php/AAAI/AAAI16/paper/download/12548/12055</t>
  </si>
  <si>
    <t>Research on clothing product reviews mining based on the maximum entropy</t>
  </si>
  <si>
    <t>Q Yang, P Feng</t>
  </si>
  <si>
    <t>http://ieeexplore.ieee.org/abstract/document/7332578/</t>
  </si>
  <si>
    <t>Predicting product review helpfulness using machine learning and specialized classification models</t>
  </si>
  <si>
    <t>S Bolter</t>
  </si>
  <si>
    <t>http://scholarworks.sjsu.edu/etd_projects/348/</t>
  </si>
  <si>
    <t>Evaluating the usefulness of online reviews</t>
  </si>
  <si>
    <t>J Iio</t>
  </si>
  <si>
    <t>http://ieeexplore.ieee.org/abstract/document/6354937/</t>
  </si>
  <si>
    <t>Expressive Sentiment Analysis of Online Reviews</t>
  </si>
  <si>
    <t>MNA Kandalkar, A Wadhe</t>
  </si>
  <si>
    <t>http://citeseerx.ist.psu.edu/viewdoc/download?doi=10.1.1.734.8488&amp;rep=rep1&amp;type=pdf</t>
  </si>
  <si>
    <t>Research on the evaluation index system of online reviews helpfulness</t>
  </si>
  <si>
    <t>C Xiang, Y Sun</t>
  </si>
  <si>
    <t>http://ieeexplore.ieee.org/abstract/document/7538583/</t>
  </si>
  <si>
    <t>Using Amazon Product Review Models to Characterize Amazon Reviewer Communities</t>
  </si>
  <si>
    <t>A Ceballos, M Chang, J Lee</t>
  </si>
  <si>
    <t>http://ai2-s2-pdfs.s3.amazonaws.com/0195/9eaadfc781b62c14b795d22f87a417788bec.pdf</t>
  </si>
  <si>
    <t>Mining collective knowledge: inferring functional labels from online review for business</t>
  </si>
  <si>
    <t>F Fan, WX Zhao, JR Wen, G Xu, EY Chang</t>
  </si>
  <si>
    <t>https://link.springer.com/article/10.1007/s10115-017-1050-4</t>
  </si>
  <si>
    <t>A Minnich, N Abu-El-Rub, M Gokhale…</t>
  </si>
  <si>
    <t>http://ieeexplore.ieee.org/abstract/document/7752290/</t>
  </si>
  <si>
    <t>Research on Product Review Attribute-Based of Emotion Evaluate Review Spam Detection</t>
  </si>
  <si>
    <t>C Yanfang, L Zhiyu</t>
  </si>
  <si>
    <t>http://manu44.magtech.com.cn/Jwk_infotech_wk3/EN/abstract/abstract3949.shtml</t>
  </si>
  <si>
    <t>Review recommendation: personalized prediction of the quality of online reviews</t>
  </si>
  <si>
    <t>S Moghaddam, M Jamali, M Ester</t>
  </si>
  <si>
    <t>https://dl.acm.org/citation.cfm?id=2063938</t>
  </si>
  <si>
    <t>Classifying web review opinions for consumer product analysis</t>
  </si>
  <si>
    <t>CC Yang, YC Wong, CP Wei</t>
  </si>
  <si>
    <t>https://dl.acm.org/citation.cfm?id=1593263</t>
  </si>
  <si>
    <t>Movie Rateapp: Online Reviews Mining &amp; Predicting Sales Performance</t>
  </si>
  <si>
    <t>R Bagwan, A Bankar, V Bankar, C Gorane, R Samant</t>
  </si>
  <si>
    <t>https://slides.tips/movie-rateapp-online-reviews-mining-amp-predicting-sales-performance.html</t>
  </si>
  <si>
    <t>Extracting Business Intelligence from Online Product Reviews: An Experiment of Automatic Rule-Induction.</t>
  </si>
  <si>
    <t>W Chung, Tzu-Liang (Bill) Tseng</t>
  </si>
  <si>
    <t>http://aisel.aisnet.org/cgi/viewcontent.cgi?article=1221&amp;context=icis2010_submissions</t>
  </si>
  <si>
    <t>Sentiment Classification for Chinese Product Reviews Based on Semantic Relevance of Phrase</t>
  </si>
  <si>
    <t>H Chen, H Jin, P Yuan, L Zhu, H Zhu</t>
  </si>
  <si>
    <t>https://link.springer.com/chapter/10.1007/978-3-319-25255-1_28</t>
  </si>
  <si>
    <t>Review of Product Review Spams Detection</t>
  </si>
  <si>
    <t>N Hui, W Jiajia</t>
  </si>
  <si>
    <t>http://manu44.magtech.com.cn/Jwk_infotech_wk3/EN/abstract/abstract3858.shtml</t>
  </si>
  <si>
    <t>Product Review: SockMail</t>
  </si>
  <si>
    <t>N Yasskin</t>
  </si>
  <si>
    <t>https://dl.acm.org/citation.cfm?id=327480</t>
  </si>
  <si>
    <t>Study of Automatic Extraction, Classification, and Ranking of Product Aspects Based on Sentiment Analysis of Reviews</t>
  </si>
  <si>
    <t>M Rafi, MR Farooq, U Noman…</t>
  </si>
  <si>
    <t>https://pdfs.semanticscholar.org/c6c4/ac03ae549e1a9561ae0883fe2b80c0f874fd.pdf</t>
  </si>
  <si>
    <t>Web-based product reviews provide</t>
  </si>
  <si>
    <t>Z Yang, RT Peterson</t>
  </si>
  <si>
    <t>http://www.academia.edu/download/32189485/006.I_read_about_it_online_-_Web-based_product_reviews_provide_a_wealth_of_information_for_marketers.pdf</t>
  </si>
  <si>
    <t>Who should pay for online reviews? Design of an online user feedback mechanism</t>
  </si>
  <si>
    <t>L Chen, T Jiang, W Li, S Geng, S Hussain</t>
  </si>
  <si>
    <t>https://www.sciencedirect.com/science/article/pii/S1567422317300224</t>
  </si>
  <si>
    <t>Pricing New Goods in the Presence of Multi-channel Social Learning and Online Fake Reviews in Social Networks</t>
  </si>
  <si>
    <t>Q Guo, YJ Chen, E Fang, H Liang, H Cheng, X Geng</t>
  </si>
  <si>
    <t>https://aisel.aisnet.org/amcis2016/AsiaPac/Presentations/7/</t>
  </si>
  <si>
    <t>Predicting usefulness of online reviews using stochastic gradient boosting and randomized trees</t>
  </si>
  <si>
    <t>M Kumar, S Upadhyay</t>
  </si>
  <si>
    <t>http://crpit.com/confpapers/CRPITV146Kumar.pdf</t>
  </si>
  <si>
    <t>The effect of word of mouth on sales: Online book reviews</t>
  </si>
  <si>
    <t>JA Chevalier, D Mayzlin</t>
  </si>
  <si>
    <t>http://journals.ama.org/doi/abs/10.1509/jmkr.43.3.345</t>
  </si>
  <si>
    <t>Customer knowledge discovery from online reviews</t>
  </si>
  <si>
    <t>W You, M Xia, L Liu, D Liu</t>
  </si>
  <si>
    <t>https://link.springer.com/article/10.1007/s12525-012-0098-y</t>
  </si>
  <si>
    <t>A product review score prediction model based on neural network</t>
  </si>
  <si>
    <t>J Li, GS Wu, JY Qi, Y Su</t>
  </si>
  <si>
    <t>https://books.google.com/books?hl=en&amp;lr=&amp;id=IPYOCgAAQBAJ&amp;oi=fnd&amp;pg=PA277&amp;dq=(%22online+(review+OR+reviews)%22+OR+%22product+(review+OR+reviews)%22+OR+%22product+(recension+OR+recensions)%22+OR+write-up)+AND+((fake+OR+spam+OR+spammer+OR+fraud+OR+deceptive+OR+manipulation+OR+opinion+spam)&amp;ots=J2Vv6AUfoL&amp;sig=2f-Xx10AeJbB3hLS6WIH2k-wRiI</t>
  </si>
  <si>
    <t>PENGARUH ONLINE REVIEWS TERHADAP online hotel booking intentionS PADA ONLINE TRAVEL AGENT LOKAL</t>
  </si>
  <si>
    <t>SAW Putra, SV Riorini</t>
  </si>
  <si>
    <t>http://www.trijurnal.lemlit.trisakti.ac.id/index.php/semnas/article/view/911</t>
  </si>
  <si>
    <t>Pengaruh Online Reviews Terhadap Online Hotel Booking Intentions Pada Online Travel Agent Lokal</t>
  </si>
  <si>
    <t>SA Widya Putra, SV Riorini</t>
  </si>
  <si>
    <t>https://www.neliti.com/publications/173135/pengaruh-online-reviews-terhadap-online-hotel-booking-intentions-pada-online-tra</t>
  </si>
  <si>
    <t>Online review assessment using multiple sources</t>
  </si>
  <si>
    <t>S Luan, A Mueen, M Faloutsos…</t>
  </si>
  <si>
    <t>https://patents.google.com/patent/US20160070709A1/en</t>
  </si>
  <si>
    <t>Product review: Red Hat Linux 5.0</t>
  </si>
  <si>
    <t>M Taht</t>
  </si>
  <si>
    <t>https://dl.acm.org/citation.cfm?id=327409</t>
  </si>
  <si>
    <t>Statistical and sentiment analysis of consumer product reviews</t>
  </si>
  <si>
    <t>Z Singla, S Randhawa, S Jain</t>
  </si>
  <si>
    <t>Crowd intelligence: Analyzing online product reviews for preference measurement</t>
  </si>
  <si>
    <t>S Xiao, CP Wei, M Dong</t>
  </si>
  <si>
    <t>https://www.sciencedirect.com/science/article/pii/S0378720615001081</t>
  </si>
  <si>
    <t>Discovering business intelligence from online product reviews: A rule-induction framework</t>
  </si>
  <si>
    <t>W Chung, TLB Tseng</t>
  </si>
  <si>
    <t>https://www.sciencedirect.com/science/article/pii/S095741741200303X</t>
  </si>
  <si>
    <t>Classification of Online Reviews by Computational Semantic Lexicons</t>
  </si>
  <si>
    <t>B Kraychev, I Koychev</t>
  </si>
  <si>
    <t>https://link.springer.com/chapter/10.1007/978-3-642-23163-6_2</t>
  </si>
  <si>
    <t>Five Stars: Putting Online Reviews to Work for Your Business</t>
  </si>
  <si>
    <t>P Sanyal</t>
  </si>
  <si>
    <t>https://www.questia.com/library/journal/1P3-4269571361/five-stars-putting-online-reviews-to-work-for-your</t>
  </si>
  <si>
    <t>Product Review: Caldera OpenLinux Version 1.2</t>
  </si>
  <si>
    <t>S Wentworth</t>
  </si>
  <si>
    <t>https://dl.acm.org/citation.cfm?id=327408</t>
  </si>
  <si>
    <t>What makes an online consumer review trustworthy?</t>
  </si>
  <si>
    <t>https://www.sciencedirect.com/science/article/pii/S0160738316300020</t>
  </si>
  <si>
    <t>Sentiment feature selection from Chinese online reviews</t>
  </si>
  <si>
    <t>HW Wang, LJ Zheng, ZY Liu, J HUO</t>
  </si>
  <si>
    <t>http://en.cnki.com.cn/Article_en/CJFDTotal-XTIB201201011.htm</t>
  </si>
  <si>
    <t>Product review bias identification and recommendations</t>
  </si>
  <si>
    <t>GT Short, GC Zatkin, T Spence, J Divnich…</t>
  </si>
  <si>
    <t>https://patents.google.com/patent/US20120197816A1/en</t>
  </si>
  <si>
    <t>Proper Flossing Technique… and Product Review: Percept Dental Floss</t>
  </si>
  <si>
    <t>D Marvin</t>
  </si>
  <si>
    <t>http://naturaldentistry.us/1422/proper-flossing-technique-and-product-review-percept-dental-floss/</t>
  </si>
  <si>
    <t>Capturing the essence of word-of-mouth for social commerce: Assessing the quality of online e-commerce reviews by a semi-supervised approach</t>
  </si>
  <si>
    <t>X Zheng, S Zhu, Z Lin</t>
  </si>
  <si>
    <t>https://www.sciencedirect.com/science/article/pii/S0167923613001735</t>
  </si>
  <si>
    <t>Product Review: Mobile Communication and Society: A Global Perspective</t>
  </si>
  <si>
    <t>H Geser</t>
  </si>
  <si>
    <t>http://journals.sagepub.com/doi/pdf/10.1177/009430610703600520</t>
  </si>
  <si>
    <t>A Feature-based Approach to Sentiment Analysis of Online Chinese Product Reviews</t>
  </si>
  <si>
    <t>M Xing, Z Yan, D Zhang, B Ma, W Liu</t>
  </si>
  <si>
    <t>http://myweb.uiowa.edu/xwang79/publications/CSWIM_1.pdf#page=102</t>
  </si>
  <si>
    <t>Expert Recommendations Based on Opinion Mining of User‐Generated Product Reviews</t>
  </si>
  <si>
    <t>A Stavrianou, C Brun</t>
  </si>
  <si>
    <t>http://onlinelibrary.wiley.com/doi/10.1111/coin.12021/full</t>
  </si>
  <si>
    <t>Semi-automated Extraction of New Product Features from Online Reviews to Support Software Product Evolution</t>
  </si>
  <si>
    <t>P Volabouth</t>
  </si>
  <si>
    <t>http://aut.researchgateway.ac.nz/handle/10292/11026</t>
  </si>
  <si>
    <t>Online Reviews: With the Example of Automotive Products</t>
  </si>
  <si>
    <t>N Zhao, Q Dong</t>
  </si>
  <si>
    <t>http://docsdrive.com/pdfs/ansinet/itj/2013/5865-5868.pdf</t>
  </si>
  <si>
    <t>Review graph based online store review spammer detection</t>
  </si>
  <si>
    <t>G Wang, S Xie, B Liu, SY Philip</t>
  </si>
  <si>
    <t>http://ieeexplore.ieee.org/abstract/document/6137345/</t>
  </si>
  <si>
    <t>Multi-facet rating of product reviews</t>
  </si>
  <si>
    <t>https://link.springer.com/chapter/10.1007/978-3-642-00958-7_41</t>
  </si>
  <si>
    <t>Information Architecture for Online Review System</t>
  </si>
  <si>
    <t>G Rajesri, PL Ayutirta</t>
  </si>
  <si>
    <t>http://ieeexplore.ieee.org/abstract/document/6118144/</t>
  </si>
  <si>
    <t>Supervised semantic analysis of product reviews using weighted k-NN classifier</t>
  </si>
  <si>
    <t>A Srivastava, MP Singh, P Kumar</t>
  </si>
  <si>
    <t>http://ieeexplore.ieee.org/abstract/document/6822247/</t>
  </si>
  <si>
    <t>Issue and challenges of online user generated reviews across social media and e-commerce website</t>
  </si>
  <si>
    <t>B Singh, S Kushwah, S Das…</t>
  </si>
  <si>
    <t>http://ieeexplore.ieee.org/abstract/document/7148486/</t>
  </si>
  <si>
    <t>Temporal sentiment detection for user generated video product reviews</t>
  </si>
  <si>
    <t>MS Barakat, CH Ritz, DA Stirling</t>
  </si>
  <si>
    <t>http://ieeexplore.ieee.org/abstract/document/6645925/</t>
  </si>
  <si>
    <t>Modeling the impact of review dynamics on utility value of a product</t>
  </si>
  <si>
    <t>K Kannan, M Goyal, GT Jacob</t>
  </si>
  <si>
    <t>https://link.springer.com/article/10.1007/s13278-012-0086-4</t>
  </si>
  <si>
    <t>Faux your entertainment: Amazon. com Product reviews as a locus of Digital Performance</t>
  </si>
  <si>
    <t>TJ Blank</t>
  </si>
  <si>
    <t>https://muse.jhu.edu/article/589181/summary</t>
  </si>
  <si>
    <t>Predicting the helpfulness of online reviews using multilayer perceptron neural networks</t>
  </si>
  <si>
    <t>S Lee, JY Choeh</t>
  </si>
  <si>
    <t>https://www.sciencedirect.com/science/article/pii/S0957417413008518</t>
  </si>
  <si>
    <t>Engaging Online Review Writing Experience: Effect of Motivational Affordance on Review Quality</t>
  </si>
  <si>
    <t>X Cai, PYK Chau</t>
  </si>
  <si>
    <t>https://link.springer.com/chapter/10.1007/978-3-319-20895-4_2</t>
  </si>
  <si>
    <t>A Study on Process Model of Computing Similarity Between Product Features and Online Reviews</t>
  </si>
  <si>
    <t>X Xie, X Du, Q Yang, P Feng</t>
  </si>
  <si>
    <t>https://link.springer.com/chapter/10.1007/978-981-10-0457-5_27</t>
  </si>
  <si>
    <t>Extending associative classifier to detect helpful online reviews with uncertain classes.</t>
  </si>
  <si>
    <t>Z Zhang, Y Ma, G Chen, Q Wei</t>
  </si>
  <si>
    <t>https://www.atlantis-press.com/php/download_paper.php?id=23671</t>
  </si>
  <si>
    <t>User interfaces for representing knowledge stemming from debates: Evaluating the impact of threading models (reviews) on online products</t>
  </si>
  <si>
    <t>A Alqahtani, M Silaghi</t>
  </si>
  <si>
    <t>https://pdfs.semanticscholar.org/bf00/bb6371d49cdb99de83bee3d3707c526194d7.pdf</t>
  </si>
  <si>
    <t>Improving online decision making process based on the ranking of user reviews and product features</t>
  </si>
  <si>
    <t>A Shamim</t>
  </si>
  <si>
    <t>http://studentsrepo.um.edu.my/id/eprint/5799</t>
  </si>
  <si>
    <t>A concept-level approach to the analysis of online review helpfulness</t>
  </si>
  <si>
    <t>A Qazi, KBS Syed, RG Raj, E Cambria, M Tahir…</t>
  </si>
  <si>
    <t>https://www.sciencedirect.com/science/article/pii/S0747563215302995</t>
  </si>
  <si>
    <t>Clothing Product Reviews Mining Based on Machine Learning</t>
  </si>
  <si>
    <t>Q Hong, P Feng, Z Cheng</t>
  </si>
  <si>
    <t>http://www.online-journals.org/index.php/i-joe/article/view/5069</t>
  </si>
  <si>
    <t>Cross-domain comparison of algorithm performance in extracting aspect-based opinions from Chinese online reviews</t>
  </si>
  <si>
    <t>W Wang, G Tan, H Wang</t>
  </si>
  <si>
    <t>https://link.springer.com/article/10.1007/s13042-016-0596-x</t>
  </si>
  <si>
    <t>Why aren't the stars aligned? An analysis of online review content and star ratings</t>
  </si>
  <si>
    <t>SM Mudambi, D Schuff, Z Zhang</t>
  </si>
  <si>
    <t>http://ieeexplore.ieee.org/abstract/document/6758991/</t>
  </si>
  <si>
    <t>How hotel responses to online reviews differ by hotel rating: an exploratory study</t>
  </si>
  <si>
    <t>HR Lee, SC Blum</t>
  </si>
  <si>
    <t>http://www.emeraldinsight.com/doi/abs/10.1108/WHATT-03-2015-0016</t>
  </si>
  <si>
    <t>Aspect-based opinion summarization of product reviews on social media</t>
  </si>
  <si>
    <t>A Ogmundarson</t>
  </si>
  <si>
    <t>http://www2.imm.dtu.dk/pubdb/views/edoc_download.php/6901/pdf/imm6901.pdf</t>
  </si>
  <si>
    <t>NetSpam: A network-based spam detection framework for reviews in online social media</t>
  </si>
  <si>
    <t>S Shehnepoor, M Salehi…</t>
  </si>
  <si>
    <t>http://ieeexplore.ieee.org/abstract/document/7865975/</t>
  </si>
  <si>
    <t>Evaluation of trustworthiness of reviews in the online travel community</t>
  </si>
  <si>
    <t>Y Ku, HH Li, F Wu</t>
  </si>
  <si>
    <t>http://ieeexplore.ieee.org/abstract/document/6296148/</t>
  </si>
  <si>
    <t>Business method for correlating product reviews published on the world wide Web to provide an overall value assessment of the product being reviewed</t>
  </si>
  <si>
    <t>L Holloway, E Lambert, N Malik, B Steele…</t>
  </si>
  <si>
    <t>https://patents.google.com/patent/US20070143122A1/en</t>
  </si>
  <si>
    <t>Naive Or Savvy: How Credible Are Online Reviews For Credence Services?</t>
  </si>
  <si>
    <t>S Lantzy, K Stewart, R Hamilton</t>
  </si>
  <si>
    <t>http://www.acrwebsite.org/volumes/v41/acr_v41_14903.pdf</t>
  </si>
  <si>
    <t>Intensified Sentiment Analysis of Customer Product Reviews Using Acoustic and Textual Features</t>
  </si>
  <si>
    <t>S Govindaraj, K Gopalakrishnan</t>
  </si>
  <si>
    <t>http://onlinelibrary.wiley.com/doi/10.4218/etrij.16.0115.0684/full</t>
  </si>
  <si>
    <t>Extracting Product Features from Online Consumer Reviews</t>
  </si>
  <si>
    <t>https://aisel.aisnet.org/amcis2013/IntelligentSystems/GeneralPresentations/2/</t>
  </si>
  <si>
    <t>A knowledge extraction system from online reviews using fuzzy logic</t>
  </si>
  <si>
    <t>P Kitwatthanathawon, T Angskun…</t>
  </si>
  <si>
    <t>http://ieeexplore.ieee.org/abstract/document/6261950/</t>
  </si>
  <si>
    <t>Sentiment analysis based online restaurants fake reviews hype detection</t>
  </si>
  <si>
    <t>X Deng, R Chen</t>
  </si>
  <si>
    <t>https://link.springer.com/chapter/10.1007/978-3-319-11119-3_1</t>
  </si>
  <si>
    <t>Sentiment analysis of online spoken reviews.</t>
  </si>
  <si>
    <t>V Pérez-Rosas, R Mihalcea</t>
  </si>
  <si>
    <t>http://www.isca-speech.org/archive/archive_papers/interspeech_2013/i13_0862.pdf</t>
  </si>
  <si>
    <t>Peer-to-Peer Information Systems (Proseminar) Exchange-Based Incentives for P2P File Sharing (Kostas G. Anagnostakis, Michael B. Greenwald) Write-Up</t>
  </si>
  <si>
    <t>JM Roth</t>
  </si>
  <si>
    <t>https://pdfs.semanticscholar.org/b3c4/4079cfd4437d727bf7196e06b0d56a1c1bf7.pdf</t>
  </si>
  <si>
    <t>Five stars: putting online reviews to work for your business</t>
  </si>
  <si>
    <t>G Couzin, J Grappone</t>
  </si>
  <si>
    <t>https://books.google.com/books?hl=en&amp;lr=&amp;id=zRx0AgAAQBAJ&amp;oi=fnd&amp;pg=PP17&amp;dq=(%22online+(review+OR+reviews)%22+OR+%22product+(review+OR+reviews)%22+OR+%22product+(recension+OR+recensions)%22+OR+write-up)+AND+((fake+OR+spam+OR+spammer+OR+fraud+OR+deceptive+OR+manipulation+OR+opinion+spam)&amp;ots=i_34YcBV6K&amp;sig=pHMd4IZf06N3QkCv07bFE5Y7U44</t>
  </si>
  <si>
    <t>A Trustworthy Sort Method for Shopping Customer Reviews Based on Correlation Degree with Product Features</t>
  </si>
  <si>
    <t>CL Ding, GS Zeng, W Wang…</t>
  </si>
  <si>
    <t>https://www.scientific.net/AMM.644-650.5542</t>
  </si>
  <si>
    <t>The GhostWriter-2.0 Case-Based Reasoning system for making content suggestions to the authors of product reviews</t>
  </si>
  <si>
    <t>D Bridge, P Healy</t>
  </si>
  <si>
    <t>https://www.sciencedirect.com/science/article/pii/S0950705111001419</t>
  </si>
  <si>
    <t>A ROBUST FRAMEWORK OF SENTIMENT ANALYSIS FOR ONLINE CUSTOMER REVIEWS AND BLOGS</t>
  </si>
  <si>
    <t>FM KHAN</t>
  </si>
  <si>
    <t>http://eprints.hec.gov.pk/6347/</t>
  </si>
  <si>
    <t>Implementation of Co-Occurring Phrase based Text Mining Technique for Analyzing Review Result of Product</t>
  </si>
  <si>
    <t>VM Shekhat, CR Chauhan</t>
  </si>
  <si>
    <t>http://library.atmiya.net:8080/dspace/bitstream/handle/123456789/2563/Implementation%20of%20Co-Occurring%20Phrase%20based%20text%20mining%20technique%20for%20analyzing%20review%20result%20of%20product.pdf?sequence=1&amp;isAllowed=y</t>
  </si>
  <si>
    <t xml:space="preserve">URL not reachable </t>
  </si>
  <si>
    <t>Hidden Topic Modeling Approach for Online Review Quality Prediction and Classification</t>
  </si>
  <si>
    <t>レビュー質の予測と分類</t>
  </si>
  <si>
    <t>https://repository.dl.itc.u-tokyo.ac.jp/?action=repository_action_common_download&amp;item_id=7472&amp;item_no=1&amp;attribute_id=14&amp;file_no=1</t>
  </si>
  <si>
    <t>The impact of fake reviews on online visibility: A vulnerability assessment of the hotel industry</t>
  </si>
  <si>
    <t>T Lappas, G Sabnis…</t>
  </si>
  <si>
    <t>https://pubsonline.informs.org/doi/abs/10.1287/isre.2016.0674</t>
  </si>
  <si>
    <t>Exploring the generalizability of discriminant word items and latent topics in online tourist reviews</t>
  </si>
  <si>
    <t>A Dickinger, L Lalicic, J Mazanec</t>
  </si>
  <si>
    <t>http://www.emeraldinsight.com/doi/abs/10.1108/IJCHM-10-2015-0597</t>
  </si>
  <si>
    <t>Aggregating product review information for electronic product catalogs</t>
  </si>
  <si>
    <t>F He</t>
  </si>
  <si>
    <t>https://patents.google.com/patent/US20120254158A1/en</t>
  </si>
  <si>
    <t>Needs-based analysis of online customer reviews</t>
  </si>
  <si>
    <t>TY Lee</t>
  </si>
  <si>
    <t>https://dl.acm.org/citation.cfm?id=1282159</t>
  </si>
  <si>
    <t>What Product Reviews Text Can Teach Us about Important Component of Brand Equity in Digital Industries?</t>
  </si>
  <si>
    <t>M Hejazi Nia</t>
  </si>
  <si>
    <t>https://papers.ssrn.com/sol3/papers.cfm?abstract_id=2864981</t>
  </si>
  <si>
    <t>Identify online store review spammers via social review graph</t>
  </si>
  <si>
    <t>G Wang, S Xie, B Liu, PS Yu</t>
  </si>
  <si>
    <t>https://dl.acm.org/citation.cfm?id=2337546</t>
  </si>
  <si>
    <t>Predicting the Helpfulness of Online Book Reviews</t>
  </si>
  <si>
    <t>S Tian, X Hao</t>
  </si>
  <si>
    <t>https://link.springer.com/chapter/10.1007/978-3-642-54930-4_14</t>
  </si>
  <si>
    <t>Evaluating Online Reviews Based on Text Content Features</t>
  </si>
  <si>
    <t>M Yuan, W Hongwei</t>
  </si>
  <si>
    <t>http://manu44.magtech.com.cn/Jwk_infotech_wk3/EN/abstract/abstract4210.shtml</t>
  </si>
  <si>
    <t>The influence of information overload on the development of trust and purchase intention based on online product reviews in a mobile vs. web environment …</t>
  </si>
  <si>
    <t>CP Furner, RA Zinko</t>
  </si>
  <si>
    <t>https://link.springer.com/article/10.1007/s12525-016-0233-2</t>
  </si>
  <si>
    <t>System and method for determining quality of written product reviews in an automated manner</t>
  </si>
  <si>
    <t>TA Musgrove, R Walsh</t>
  </si>
  <si>
    <t>https://patents.google.com/patent/US7363214B2/en</t>
  </si>
  <si>
    <t>The power of expert identity: How website-recognized expert reviews influence travelers' online rating behavior</t>
  </si>
  <si>
    <t>Z Zhang, Z Zhang, Y Yang</t>
  </si>
  <si>
    <t>https://www.sciencedirect.com/science/article/pii/S0261517716300048</t>
  </si>
  <si>
    <t>Predicting the helpfulness of online product reviews: A multilingual approach</t>
  </si>
  <si>
    <t>Y Zhang, Z Lin</t>
  </si>
  <si>
    <t>https://www.sciencedirect.com/science/article/pii/S156742231730087X</t>
  </si>
  <si>
    <t>Online persuasion: How the written word drives WOM: Evidence from consumer-generated product reviews</t>
  </si>
  <si>
    <t>J Li, L Zhan</t>
  </si>
  <si>
    <t>http://www.journalofadvertisingresearch.com/content/51/1/239.abstract</t>
  </si>
  <si>
    <t>Identifying helpful online reviews: a product designer's perspective</t>
  </si>
  <si>
    <t>Y Liu, J Jin, P Ji, JA Harding, RYK Fung</t>
  </si>
  <si>
    <t>https://www.sciencedirect.com/science/article/pii/S0010448512001467</t>
  </si>
  <si>
    <t>Anonymity, social image, and the competition for volunteers: a case study of the online market for reviews</t>
  </si>
  <si>
    <t>Z Wang</t>
  </si>
  <si>
    <t>https://www.degruyter.com/view/j/bejeap.2010.10.1/bejeap.2010.10.1.2523/bejeap.2010.10.1.2523.xml</t>
  </si>
  <si>
    <t>Three Papers on the Role of Information in Online Consumer Reviews</t>
  </si>
  <si>
    <t>JEF Fernandez</t>
  </si>
  <si>
    <t>http://search.proquest.com/openview/f68f24cae0e5fed93ffb92731f13c640/1?pq-origsite=gscholar&amp;cbl=18750&amp;diss=y</t>
  </si>
  <si>
    <t>Privacy Matters: Detecting Nocuous Patient Data Exposure in Online Physician Reviews</t>
  </si>
  <si>
    <t>FS Bäumer, N Grote, J Kersting, M Geierhos</t>
  </si>
  <si>
    <t>https://link.springer.com/chapter/10.1007/978-3-319-67642-5_7</t>
  </si>
  <si>
    <t>Helpfulness of product reviews as a function of discrete positive and negative emotions</t>
  </si>
  <si>
    <t>MSI Malik, A Hussain</t>
  </si>
  <si>
    <t>https://www.sciencedirect.com/science/article/pii/S0747563217302121</t>
  </si>
  <si>
    <t>How buyers perceive the credibility of advisors in online marketplace: review balance, review count and misattribution</t>
  </si>
  <si>
    <t>K Wu, Z Noorian, J Vassileva, I Adaji</t>
  </si>
  <si>
    <t>https://link.springer.com/article/10.1186/s40493-015-0013-5</t>
  </si>
  <si>
    <t>Estimating the Helpfulness of Product Reviews based on Review Information Types</t>
  </si>
  <si>
    <t>김문형</t>
  </si>
  <si>
    <t>http://s-space.snu.ac.kr/handle/10371/121624</t>
  </si>
  <si>
    <t>Narrative framing of consumer sentiment in online restaurant reviews</t>
  </si>
  <si>
    <t>D Jurafsky, V Chahuneau, BR Routledge…</t>
  </si>
  <si>
    <t>http://uncommonculture.org/ojs/index.php/fm/article/view/4944</t>
  </si>
  <si>
    <t>The determinants of online review informativeness: Evidence from field experiments on Airbnb</t>
  </si>
  <si>
    <t>A Fradkin, E Grewal, D Holtz</t>
  </si>
  <si>
    <t>https://andreyfradkin.com/assets/reviews_paper.pdf</t>
  </si>
  <si>
    <t>Automated defect discovery for dishwasher appliances from online consumer reviews</t>
  </si>
  <si>
    <t>D Law, R Gruss, AS Abrahams</t>
  </si>
  <si>
    <t>https://www.sciencedirect.com/science/article/pii/S0957417416304675</t>
  </si>
  <si>
    <t>Bias and Reciprocity in Online Reviews: Evidence From Field Experiments on Airbnb (Preliminary-Do not cite without permission)</t>
  </si>
  <si>
    <t>A Fradkin, E Grewal, D Holtz, M Pearson</t>
  </si>
  <si>
    <t>https://pdfs.semanticscholar.org/a01d/bd20a5737e869c7250747c5b6714f6534549.pdf</t>
  </si>
  <si>
    <t>Impact of online consumer reviews on sales: The moderating role of product and consumer characteristics</t>
  </si>
  <si>
    <t>F Zhu, X Zhang</t>
  </si>
  <si>
    <t>http://journals.ama.org/doi/abs/10.1509/jmkg.74.2.133</t>
  </si>
  <si>
    <t>The role of emotions for the perceived usefulness in online customer reviews</t>
  </si>
  <si>
    <t>A Felbermayr, A Nanopoulos</t>
  </si>
  <si>
    <t>https://www.sciencedirect.com/science/article/pii/S1094996816300305</t>
  </si>
  <si>
    <t>Approach to define author reputation in web product reviews using artificial neural networks</t>
  </si>
  <si>
    <t>CA de Sá, JPA Vieira, RS Moura</t>
  </si>
  <si>
    <t>http://ieeexplore.ieee.org/abstract/document/8226372/</t>
  </si>
  <si>
    <t>Was this review helpful to you?: it depends! context and voting patterns in online content</t>
  </si>
  <si>
    <t>R Sipos, A Ghosh, T Joachims</t>
  </si>
  <si>
    <t>https://dl.acm.org/citation.cfm?id=2567998</t>
  </si>
  <si>
    <t>Influence of cultural dimensions on online interactive review feature implementations: A comparison of Korean and US retail web sites</t>
  </si>
  <si>
    <t>GW Yun, SY Park, L Ha</t>
  </si>
  <si>
    <t>http://onlinelibrary.wiley.com/doi/10.1002/dir.20116/full</t>
  </si>
  <si>
    <t>Comparative text summarization of product reviews</t>
  </si>
  <si>
    <t>S Reddy, D Reddy</t>
  </si>
  <si>
    <t>http://krex.k-state.edu/dspace/handle/2097/7031</t>
  </si>
  <si>
    <t>The design of an analysis module for online travel accommodation reviews</t>
  </si>
  <si>
    <t>K Phichayasini</t>
  </si>
  <si>
    <t>http://sutir.sut.ac.th:8080/sutir/bitstream/123456789/4558/1/Abstract.pdf</t>
  </si>
  <si>
    <t>Not all digital word of mouth is created equal: Understanding the respective impact of consumer reviews and microblogs on new product success</t>
  </si>
  <si>
    <t>A Marchand, T Hennig-Thurau, C Wiertz</t>
  </si>
  <si>
    <t>https://www.sciencedirect.com/science/article/pii/S0167811615300318</t>
  </si>
  <si>
    <t>Discovering aspects of online consumer reviews</t>
  </si>
  <si>
    <t>K Suleman, O Vechtomova</t>
  </si>
  <si>
    <t>http://journals.sagepub.com/doi/abs/10.1177/0165551515595742</t>
  </si>
  <si>
    <t>An exploratory study of business-to-business online customer reviews: external online professional communities and internal vendor scorecards</t>
  </si>
  <si>
    <t>MD Steward, JA Narus, ML Roehm</t>
  </si>
  <si>
    <t>https://link.springer.com/article/10.1007/s11747-017-0556-3</t>
  </si>
  <si>
    <t>An empirical examination of online restaurant reviews on Yelp. com: A dual coding theory perspective</t>
  </si>
  <si>
    <t>SB Yang, S Hlee, J Lee, C Koo</t>
  </si>
  <si>
    <t>http://www.emeraldinsight.com/doi/abs/10.1108/IJCHM-11-2015-0643</t>
  </si>
  <si>
    <t>Capturing helpful reviews from social media for product quality improvement: a multi-class classification approach</t>
  </si>
  <si>
    <t>C Jiang, Y Liu, Y Ding, K Liang…</t>
  </si>
  <si>
    <t>http://www.tandfonline.com/doi/abs/10.1080/00207543.2017.1304664</t>
  </si>
  <si>
    <t>Online book reviews and emerging generic conventions: A situated study of authorship, publishing, and peer review</t>
  </si>
  <si>
    <t>TP Laquintano</t>
  </si>
  <si>
    <t>https://dspace.lafayette.edu/bitstream/handle/10385/1029/Laquintano-InternationalAdvancesinWritingResearch-2012.pdf?sequence=1</t>
  </si>
  <si>
    <t>Revisiting the online health information reliability debate in the wake of “web 2.0”: an inter-disciplinary literature and website review</t>
  </si>
  <si>
    <t>SA Adams</t>
  </si>
  <si>
    <t>https://www.sciencedirect.com/science/article/pii/S1386505610000195</t>
  </si>
  <si>
    <t>Mad men posing as ordinary consumers: the essential role of self-regulation and industry ethics on decreasing deceptive online consumer ratings and reviews</t>
  </si>
  <si>
    <t>LM Ponte</t>
  </si>
  <si>
    <t>http://heinonline.org/hol-cgi-bin/get_pdf.cgi?handle=hein.journals/johnmars12&amp;section=21</t>
  </si>
  <si>
    <t>Detecting experience revealing sentences in product reviews</t>
  </si>
  <si>
    <t>Q Nguyen</t>
  </si>
  <si>
    <t>https://esc.fnwi.uva.nl/thesis/centraal/files/f1006996408.pdf</t>
  </si>
  <si>
    <t>… ancient concept in modern setting: electronic word of mouth about employers: two studies providing insight in motivations of writing and reading online reviews …</t>
  </si>
  <si>
    <t>I Jentink</t>
  </si>
  <si>
    <t>http://essay.utwente.nl/61655/1/MSc_I_Jentink.pdf</t>
  </si>
  <si>
    <t>Mad Men Posing as Ordinary Consumers: The Essential Role of Self-Regulation and Industry Ethics on Decreasing Deceptive Online Consumer Ratings and …</t>
  </si>
  <si>
    <t>http://repository.jmls.edu/cgi/viewcontent.cgi?article=1305&amp;context=ripl</t>
  </si>
  <si>
    <t>Stimulating online reviews by combining financial incentives and social norms</t>
  </si>
  <si>
    <t>G Burtch, Y Hong, R Bapna…</t>
  </si>
  <si>
    <t>https://pubsonline.informs.org/doi/abs/10.1287/mnsc.2016.2715</t>
  </si>
  <si>
    <t>Do Vendors' Pricing Decisions Fully Reflect Information in Online Reviews?</t>
  </si>
  <si>
    <t>N Hu, H Cavusoglu, L Liu, C Ni</t>
  </si>
  <si>
    <t>https://dl.acm.org/citation.cfm?id=2361261</t>
  </si>
  <si>
    <t>Effect of Product Review, Interactivity, Social Inequality, and Culture on Trust in Online Retailers: A Comparison Between China and the US</t>
  </si>
  <si>
    <t>L Yang</t>
  </si>
  <si>
    <t>http://search.proquest.com/openview/320fb49ec1608ea69906e6229108de2a/1?pq-origsite=gscholar&amp;cbl=18750&amp;diss=y</t>
  </si>
  <si>
    <t>Inferring Aspect-Specific Opinion Structure in Product Reviews</t>
  </si>
  <si>
    <t>D Carter</t>
  </si>
  <si>
    <t>https://www.ruor.uottawa.ca/handle/10393/32177</t>
  </si>
  <si>
    <t>Irony in online reviews: A linguistic approach to identifying irony</t>
  </si>
  <si>
    <t>M Jönsson</t>
  </si>
  <si>
    <t>http://130.241.16.4/handle/2077/23031</t>
  </si>
  <si>
    <t>Taking Fake Online Consumer Reviews Seriously</t>
  </si>
  <si>
    <t>Justin Malbon</t>
  </si>
  <si>
    <t>http://link.springer.com/article/10.1007/s10603-012-9216-7</t>
  </si>
  <si>
    <t>Springer Link</t>
  </si>
  <si>
    <t>Springer Link All</t>
  </si>
  <si>
    <t>The brandjacks</t>
  </si>
  <si>
    <t>Quentin Langley</t>
  </si>
  <si>
    <t>http://link.springer.com/chapter/10.1057/9781137375360_5</t>
  </si>
  <si>
    <t>Abstracts from the 2017 Society of General Internal Medicine Annual Meeting</t>
  </si>
  <si>
    <t>http://link.springer.com/article/10.1007/s11606-017-4028-8</t>
  </si>
  <si>
    <t>Ninety Trillion Spams and Counting: Rethinking the Marketing Social Contract in a Web 2.0 World</t>
  </si>
  <si>
    <t>Fred K. Beard</t>
  </si>
  <si>
    <t>http://link.springer.com/chapter/10.1057/9781137322630_5</t>
  </si>
  <si>
    <t>nONR</t>
  </si>
  <si>
    <t>Getting the Word Out</t>
  </si>
  <si>
    <t>Roy SandbergMark Rollins</t>
  </si>
  <si>
    <t>http://link.springer.com/chapter/10.1007/978-1-4302-5008-1_9</t>
  </si>
  <si>
    <t>On History</t>
  </si>
  <si>
    <t>Richard A. Bartle</t>
  </si>
  <si>
    <t>http://link.springer.com/chapter/10.1007/978-1-4842-1724-5_1</t>
  </si>
  <si>
    <t>A C4.5 algorithm for english emotional classification</t>
  </si>
  <si>
    <t>Phu Vo NgocChau Vo Thi NgocTran Vo Thi NgocDat Nguyen Duy</t>
  </si>
  <si>
    <t>http://link.springer.com/article/10.1007/s12530-017-9180-1</t>
  </si>
  <si>
    <t>Meeting the Global Challenges of Security Incident Response</t>
  </si>
  <si>
    <t>Vijay MasurkarSimone Fischer-HÃ¼bnerMorton Swimmer</t>
  </si>
  <si>
    <t>http://link.springer.com/chapter/10.1007/1-4020-8143-X_7</t>
  </si>
  <si>
    <t>Foundation</t>
  </si>
  <si>
    <t>Ronald MaierThomas HÃ¤drichRenÃ© Peinl</t>
  </si>
  <si>
    <t>http://link.springer.com/chapter/10.1007/978-3-540-89768-2_1</t>
  </si>
  <si>
    <t>Intelligent Decision Support Systems</t>
  </si>
  <si>
    <t>Arturas Kaklauskas</t>
  </si>
  <si>
    <t>http://link.springer.com/chapter/10.1007/978-3-319-13659-2_2</t>
  </si>
  <si>
    <t>Genres</t>
  </si>
  <si>
    <t>http://link.springer.com/chapter/10.1007/3-540-31920-4_2</t>
  </si>
  <si>
    <t>Search Engine Optimization</t>
  </si>
  <si>
    <t>Jim McGaw</t>
  </si>
  <si>
    <t>http://link.springer.com/chapter/10.1007/978-1-4302-2536-2_11</t>
  </si>
  <si>
    <t>Regulating research: The problem of theorizing community on LambdaMOO</t>
  </si>
  <si>
    <t>Michele White</t>
  </si>
  <si>
    <t>http://link.springer.com/article/10.1023/A%3A1015235925721</t>
  </si>
  <si>
    <t>Basic Content Manipulation</t>
  </si>
  <si>
    <t>http://link.springer.com/chapter/10.1007/978-1-4302-0245-5_4</t>
  </si>
  <si>
    <t>Cyberspace and the Emerging Chinese Religious Landscapeâ€”Preliminary Observations</t>
  </si>
  <si>
    <t>David A. Palmer</t>
  </si>
  <si>
    <t>http://link.springer.com/chapter/10.1057/9781403979551_3</t>
  </si>
  <si>
    <t>STEREO Ground Segment, Science Operations and Data Archive</t>
  </si>
  <si>
    <t>J. EichstedtW. T. ThompsonO. C. St. Cyr</t>
  </si>
  <si>
    <t>http://link.springer.com/article/10.1007/s11214-007-9249-4</t>
  </si>
  <si>
    <t>Collecting Tribal Data</t>
  </si>
  <si>
    <t>Brendan Richardson</t>
  </si>
  <si>
    <t>http://link.springer.com/chapter/10.1057/9781137349101_5</t>
  </si>
  <si>
    <t>Abstracts</t>
  </si>
  <si>
    <t>http://link.springer.com/article/10.1057/palgrave.dddmp.4350097</t>
  </si>
  <si>
    <t>Security Awareness: Brave New World</t>
  </si>
  <si>
    <t>Susan Lincke</t>
  </si>
  <si>
    <t>http://link.springer.com/chapter/10.1007/978-3-319-16027-6_1</t>
  </si>
  <si>
    <t>So Many Platforms, So Many Options</t>
  </si>
  <si>
    <t>Bob Walsh</t>
  </si>
  <si>
    <t>http://link.springer.com/chapter/10.1007/978-1-4302-1986-6_3</t>
  </si>
  <si>
    <t>Free, Open, and Collaborative: An Illustrative Toolkit for Qualitative Research Using Social Media</t>
  </si>
  <si>
    <t>Francisco Grajales M.Sc. (c)Peter J. Murray Ph.D.</t>
  </si>
  <si>
    <t>http://link.springer.com/chapter/10.1007/978-1-4614-3495-5_16</t>
  </si>
  <si>
    <t>Towards a Stronger Location Integrity (Transcript of Discussion)</t>
  </si>
  <si>
    <t>Rubin Xu</t>
  </si>
  <si>
    <t>http://link.springer.com/chapter/10.1007/978-3-642-41717-7_21</t>
  </si>
  <si>
    <t>The Claimant, the Readers, and the Crowd</t>
  </si>
  <si>
    <t>Richard J. LiptonKenneth W. Regan</t>
  </si>
  <si>
    <t>http://link.springer.com/chapter/10.1007/978-3-642-41422-0_1</t>
  </si>
  <si>
    <t>STEREO Ground Segment, Science Operations,  and Data Archive</t>
  </si>
  <si>
    <t>http://link.springer.com/chapter/10.1007/978-0-387-09649-0_20</t>
  </si>
  <si>
    <t>The World Wide Web</t>
  </si>
  <si>
    <t>Brandon RhodesJohn Goerzen</t>
  </si>
  <si>
    <t>http://link.springer.com/chapter/10.1007/978-1-4302-5855-1_11</t>
  </si>
  <si>
    <t>Templates</t>
  </si>
  <si>
    <t>Marty Alchin</t>
  </si>
  <si>
    <t>http://link.springer.com/chapter/10.1007/978-1-4302-5810-0_6</t>
  </si>
  <si>
    <t>Best Launch Day Ever</t>
  </si>
  <si>
    <t>Mark Rollins</t>
  </si>
  <si>
    <t>http://link.springer.com/chapter/10.1007/978-1-4302-3943-7_10</t>
  </si>
  <si>
    <t>nFasSp</t>
  </si>
  <si>
    <t>Response Controls</t>
  </si>
  <si>
    <t>Raymond Pompon</t>
  </si>
  <si>
    <t>http://link.springer.com/chapter/10.1007/978-1-4842-2140-2_20</t>
  </si>
  <si>
    <t>Digital Evidence and Incident Response</t>
  </si>
  <si>
    <t>Tony Campbell</t>
  </si>
  <si>
    <t>http://link.springer.com/chapter/10.1007/978-1-4842-1685-9_11</t>
  </si>
  <si>
    <t>Moblog-Based Social Networks</t>
  </si>
  <si>
    <t>A. Abdul RasheedM. Mohamed Sathik</t>
  </si>
  <si>
    <t>http://link.springer.com/chapter/10.1007/978-3-319-02993-1_5</t>
  </si>
  <si>
    <t>Virtually Real</t>
  </si>
  <si>
    <t>Marc Stier</t>
  </si>
  <si>
    <t>http://link.springer.com/chapter/10.1057/9781137341976_4</t>
  </si>
  <si>
    <t>Confidentiality Control</t>
  </si>
  <si>
    <t>Amin Ranj BarMuthucumaru Maheswaran</t>
  </si>
  <si>
    <t>http://link.springer.com/chapter/10.1007/978-3-319-02717-3_4</t>
  </si>
  <si>
    <t>Experience and Knowledge Management at Work</t>
  </si>
  <si>
    <t>Prof.Dr. Kurt Schneider</t>
  </si>
  <si>
    <t>http://link.springer.com/chapter/10.1007/978-3-540-95880-2_6</t>
  </si>
  <si>
    <t>Researching across Nations: The Anglo-American Experience</t>
  </si>
  <si>
    <t>John Foust</t>
  </si>
  <si>
    <t>http://link.springer.com/chapter/10.1057/9781137357489_6</t>
  </si>
  <si>
    <t>The Need for Recognition</t>
  </si>
  <si>
    <t>Mark Ingwer</t>
  </si>
  <si>
    <t>http://link.springer.com/chapter/10.1007/978-1-137-51200-0_7</t>
  </si>
  <si>
    <t>Analysing YouTube Audience Reactions and Discussions: A Network Approach</t>
  </si>
  <si>
    <t>Mike Thelwall</t>
  </si>
  <si>
    <t>http://link.springer.com/chapter/10.1057/9781137276773_4</t>
  </si>
  <si>
    <t>Weibo,  Framing,  and Media Practices in China</t>
  </si>
  <si>
    <t>Wilfred Yang Wang</t>
  </si>
  <si>
    <t>http://link.springer.com/article/10.1007/s11366-013-9261-3</t>
  </si>
  <si>
    <t>Design Perspectives for Learning in Virtual Worlds</t>
  </si>
  <si>
    <t>Michael J. JacobsonBeaumie KimChunyan MiaoZhiqi ShenMark Chavez</t>
  </si>
  <si>
    <t>http://link.springer.com/chapter/10.1007/978-0-387-88279-6_5</t>
  </si>
  <si>
    <t>Security in Wiki-Style Authoring Systems</t>
  </si>
  <si>
    <t>Christian Damsgaard Jensen</t>
  </si>
  <si>
    <t>http://link.springer.com/chapter/10.1007/978-3-642-02056-8_6</t>
  </si>
  <si>
    <t>Where to Begin</t>
  </si>
  <si>
    <t>Heather Wright-Porto</t>
  </si>
  <si>
    <t>http://link.springer.com/chapter/10.1007/978-1-4302-3429-6_1</t>
  </si>
  <si>
    <t>Toward a testbed for evaluating computational trust models: experiments and analysis</t>
  </si>
  <si>
    <t>Partheeban ChandrasekaranBabak Esfandiari</t>
  </si>
  <si>
    <t>http://link.springer.com/article/10.1186/s40493-015-0019-z</t>
  </si>
  <si>
    <t>Can an Early Warning System for Home Users and SMEs Make a Difference? A Field Study</t>
  </si>
  <si>
    <t>Urs E. Gattiker</t>
  </si>
  <si>
    <t>http://link.springer.com/chapter/10.1007/11962977_10</t>
  </si>
  <si>
    <t>Bob Bailey, M.D.</t>
  </si>
  <si>
    <t>Dr. Bob Bailey M.D.</t>
  </si>
  <si>
    <t>http://link.springer.com/article/10.1176/appi.ap.29.4.375</t>
  </si>
  <si>
    <t>Regulating Identity Management</t>
  </si>
  <si>
    <t>Eleni KostaAleksandra KuczerawyRonald LeenesJos Dumortier</t>
  </si>
  <si>
    <t>http://link.springer.com/chapter/10.1007/978-3-642-19050-6_5</t>
  </si>
  <si>
    <t>The Trap of Quantification of Advertising Effectiveness: A Preliminary Study of the Ethical Challenges of Native Advertising</t>
  </si>
  <si>
    <t>Hiroshi Koga</t>
  </si>
  <si>
    <t>http://link.springer.com/chapter/10.1007/978-3-662-48319-0_43</t>
  </si>
  <si>
    <t>Covariance tapering for multivariate Gaussian random fields estimation</t>
  </si>
  <si>
    <t>M. BevilacquaA. FassÃ²C. GaetanE. PorcuD. Velandia</t>
  </si>
  <si>
    <t>http://link.springer.com/article/10.1007/s10260-015-0338-3</t>
  </si>
  <si>
    <t>Theorizing Team Process Through Actor-Network-Theory (ANT): Communication Practice as a Theory in Action</t>
  </si>
  <si>
    <t>Alan Bleakley</t>
  </si>
  <si>
    <t>http://link.springer.com/chapter/10.1007/978-3-319-02487-5_13</t>
  </si>
  <si>
    <t>Cyber Operations in the Middle East</t>
  </si>
  <si>
    <t>Jeffrey Bardin</t>
  </si>
  <si>
    <t>http://link.springer.com/chapter/10.1057/9781137455550_7</t>
  </si>
  <si>
    <t>The design of a redundant array of independent net-storages for improved confidentiality in cloud computing</t>
  </si>
  <si>
    <t>Martin Gilje JaatunGansen ZhaoAthanasios V VasilakosÃ…smund Ahlmann NyreStian AlapnesYong Tang</t>
  </si>
  <si>
    <t>http://link.springer.com/article/10.1186/2192-113X-1-13</t>
  </si>
  <si>
    <t>Authors</t>
  </si>
  <si>
    <t>Year</t>
  </si>
  <si>
    <t>Source</t>
  </si>
  <si>
    <t>IncludedByFirstInclusor?</t>
  </si>
  <si>
    <t>IncludedByFirstInclusor?2</t>
  </si>
  <si>
    <t>FinalReasons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</si>
</sst>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u/>
      <sz val="11"/>
      <color theme="10"/>
      <name val="Calibri"/>
      <family val="2"/>
      <scheme val="minor"/>
    </font>
    <font>
      <sz val="11"/>
      <name val="Calibri"/>
      <family val="2"/>
      <scheme val="minor"/>
    </font>
    <font>
      <sz val="11"/>
      <color rgb="FF333333"/>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rgb="FFC6EFCE"/>
      </patternFill>
    </fill>
    <fill>
      <patternFill patternType="solid">
        <fgColor rgb="FFFFC7CE"/>
      </patternFill>
    </fill>
  </fills>
  <borders count="1">
    <border>
      <left/>
      <right/>
      <top/>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4" fillId="0" borderId="0" applyNumberFormat="0" applyFill="0" applyBorder="0" applyAlignment="0" applyProtection="0"/>
  </cellStyleXfs>
  <cellXfs count="21">
    <xf numFmtId="0" fontId="0" fillId="0" borderId="0" xfId="0"/>
    <xf numFmtId="0" fontId="0" fillId="0" borderId="0" xfId="0" applyAlignment="1">
      <alignment vertical="top"/>
    </xf>
    <xf numFmtId="0" fontId="0" fillId="0" borderId="0" xfId="0" applyAlignment="1">
      <alignment wrapText="1"/>
    </xf>
    <xf numFmtId="0" fontId="0" fillId="0" borderId="0" xfId="0" applyAlignment="1">
      <alignment vertical="center"/>
    </xf>
    <xf numFmtId="0" fontId="2" fillId="3" borderId="0" xfId="2"/>
    <xf numFmtId="0" fontId="2" fillId="0" borderId="0" xfId="2" applyFill="1"/>
    <xf numFmtId="0" fontId="2" fillId="0" borderId="0" xfId="2" applyFill="1" applyAlignment="1">
      <alignment vertical="top" wrapText="1"/>
    </xf>
    <xf numFmtId="0" fontId="2" fillId="0" borderId="0" xfId="2" applyFill="1" applyAlignment="1">
      <alignment vertical="top"/>
    </xf>
    <xf numFmtId="0" fontId="0" fillId="0" borderId="0" xfId="0" applyFill="1"/>
    <xf numFmtId="0" fontId="5" fillId="0" borderId="0" xfId="2" applyFont="1" applyFill="1"/>
    <xf numFmtId="0" fontId="5" fillId="0" borderId="0" xfId="2" applyFont="1" applyFill="1" applyAlignment="1">
      <alignment vertical="top" wrapText="1"/>
    </xf>
    <xf numFmtId="0" fontId="4" fillId="0" borderId="0" xfId="3" applyFill="1" applyAlignment="1">
      <alignment vertical="top" wrapText="1"/>
    </xf>
    <xf numFmtId="0" fontId="5" fillId="0" borderId="0" xfId="2" applyFont="1" applyFill="1" applyAlignment="1">
      <alignment vertical="top"/>
    </xf>
    <xf numFmtId="0" fontId="0" fillId="0" borderId="0" xfId="0" applyFill="1" applyAlignment="1">
      <alignment vertical="top"/>
    </xf>
    <xf numFmtId="0" fontId="0" fillId="0" borderId="0" xfId="0" applyFill="1" applyAlignment="1">
      <alignment vertical="top" wrapText="1"/>
    </xf>
    <xf numFmtId="0" fontId="0" fillId="0" borderId="0" xfId="0" applyFill="1" applyAlignment="1">
      <alignment vertical="center"/>
    </xf>
    <xf numFmtId="0" fontId="3" fillId="0" borderId="0" xfId="0" applyFont="1" applyFill="1" applyAlignment="1">
      <alignment vertical="top" wrapText="1"/>
    </xf>
    <xf numFmtId="0" fontId="0" fillId="0" borderId="0" xfId="0" applyFill="1" applyAlignment="1">
      <alignment wrapText="1"/>
    </xf>
    <xf numFmtId="0" fontId="4" fillId="0" borderId="0" xfId="3" applyFill="1"/>
    <xf numFmtId="0" fontId="1" fillId="0" borderId="0" xfId="1" applyFill="1" applyAlignment="1">
      <alignment vertical="top" wrapText="1"/>
    </xf>
    <xf numFmtId="0" fontId="6" fillId="0" borderId="0" xfId="0" applyFont="1" applyFill="1" applyAlignment="1">
      <alignment vertical="center"/>
    </xf>
  </cellXfs>
  <cellStyles count="4">
    <cellStyle name="Bad" xfId="2" builtinId="27"/>
    <cellStyle name="Good" xfId="1" builtinId="26"/>
    <cellStyle name="Hyperlink" xfId="3" builtinId="8"/>
    <cellStyle name="Normal" xfId="0" builtinId="0"/>
  </cellStyles>
  <dxfs count="35">
    <dxf>
      <fill>
        <patternFill patternType="none">
          <fgColor indexed="64"/>
          <bgColor auto="1"/>
        </patternFill>
      </fill>
    </dxf>
    <dxf>
      <numFmt numFmtId="0" formatCode="General"/>
      <fill>
        <patternFill patternType="none">
          <fgColor indexed="64"/>
          <bgColor auto="1"/>
        </patternFill>
      </fill>
      <alignment horizontal="general" vertical="center" textRotation="0" wrapText="0" indent="0" justifyLastLine="0" shrinkToFit="0" readingOrder="0"/>
    </dxf>
    <dxf>
      <fill>
        <patternFill patternType="none">
          <fgColor indexed="64"/>
          <bgColor auto="1"/>
        </patternFill>
      </fill>
      <alignment horizontal="general" vertical="center" textRotation="0" wrapText="0"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alignment horizontal="general" vertical="top" textRotation="0" indent="0" justifyLastLine="0" shrinkToFit="0" readingOrder="0"/>
    </dxf>
    <dxf>
      <fill>
        <patternFill patternType="none">
          <fgColor indexed="64"/>
          <bgColor auto="1"/>
        </patternFill>
      </fill>
      <alignment horizontal="general" vertical="top" textRotation="0" indent="0" justifyLastLine="0" shrinkToFit="0" readingOrder="0"/>
    </dxf>
    <dxf>
      <fill>
        <patternFill patternType="none">
          <fgColor indexed="64"/>
          <bgColor auto="1"/>
        </patternFill>
      </fill>
      <alignment horizontal="general" vertical="top" textRotation="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general" vertical="top" textRotation="0" indent="0" justifyLastLine="0" shrinkToFit="0" readingOrder="0"/>
    </dxf>
    <dxf>
      <fill>
        <patternFill patternType="none">
          <fgColor indexed="64"/>
          <bgColor auto="1"/>
        </patternFill>
      </fill>
      <alignment horizontal="general" vertical="top" textRotation="0"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akeDetectionMethod_pers&#246;nlich_neue%20Analy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
      <sheetName val="Paper"/>
      <sheetName val="Selection Report"/>
      <sheetName val="Method"/>
      <sheetName val="SPSS"/>
      <sheetName val="alte Werte"/>
      <sheetName val="neue Werte Assumption"/>
      <sheetName val="Neue Werte Paper ID"/>
      <sheetName val="MethodenDaten"/>
      <sheetName val="Daten"/>
      <sheetName val="MethodenBewertunge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id="1" name="Papers" displayName="Papers" ref="A1:Q668" totalsRowShown="0" dataDxfId="0">
  <autoFilter ref="A1:Q668"/>
  <sortState ref="A2:AB668">
    <sortCondition ref="A1:A668"/>
  </sortState>
  <tableColumns count="17">
    <tableColumn id="1" name="PaperID" dataDxfId="17"/>
    <tableColumn id="2" name="PaperName" dataDxfId="16"/>
    <tableColumn id="3" name="Authors" dataDxfId="15"/>
    <tableColumn id="12" name="Year" dataDxfId="14"/>
    <tableColumn id="11" name="Downloadlink" dataDxfId="13"/>
    <tableColumn id="5" name="Source" dataDxfId="12"/>
    <tableColumn id="9" name="QueryID" dataDxfId="11"/>
    <tableColumn id="6" name="IncludedByFirstInclusor?" dataDxfId="10"/>
    <tableColumn id="13" name="Decision Based on " dataDxfId="9"/>
    <tableColumn id="15" name="Criteria" dataDxfId="8"/>
    <tableColumn id="10" name="IncludedByFirstInclusor?2" dataDxfId="7"/>
    <tableColumn id="14" name="Decision Based on 2" dataDxfId="6"/>
    <tableColumn id="16" name="Criteria2" dataDxfId="5"/>
    <tableColumn id="20" name="Initially Equal?" dataDxfId="4">
      <calculatedColumnFormula>IF(AND(Papers[[#This Row],[IncludedByFirstInclusor?]]&lt;&gt;"", Papers[[#This Row],[IncludedByFirstInclusor?2]]&lt;&gt;""),IF(TRIM(LOWER(Papers[[#This Row],[IncludedByFirstInclusor?]]))=TRIM(LOWER(Papers[[#This Row],[IncludedByFirstInclusor?2]])), "yes","no"),"")</calculatedColumnFormula>
    </tableColumn>
    <tableColumn id="21" name="Final Decission" dataDxfId="3">
      <calculatedColumnFormula>IF(Papers[[#This Row],[Initially Equal?]]="yes",LOWER(Papers[[#This Row],[IncludedByFirstInclusor?]]),"")</calculatedColumnFormula>
    </tableColumn>
    <tableColumn id="22" name="FinalReasons" dataDxfId="2"/>
    <tableColumn id="26" name="DecisionPoint" dataDxfId="1">
      <calculatedColumnFormula>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calculatedColumnFormula>
    </tableColumn>
  </tableColumns>
  <tableStyleInfo name="TableStyleDark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sciencedirect.com/science/article/pii/S0957417412011347" TargetMode="External"/><Relationship Id="rId21" Type="http://schemas.openxmlformats.org/officeDocument/2006/relationships/hyperlink" Target="https://link.springer.com/chapter/10.1007/978-981-10-0457-5_27" TargetMode="External"/><Relationship Id="rId42" Type="http://schemas.openxmlformats.org/officeDocument/2006/relationships/hyperlink" Target="https://www.sciencedirect.com/science/article/pii/S0378720616300581" TargetMode="External"/><Relationship Id="rId63" Type="http://schemas.openxmlformats.org/officeDocument/2006/relationships/hyperlink" Target="https://www.sciencedirect.com/science/article/pii/0022460X9090716D" TargetMode="External"/><Relationship Id="rId84" Type="http://schemas.openxmlformats.org/officeDocument/2006/relationships/hyperlink" Target="https://www.sciencedirect.com/science/article/pii/S0010465514001349" TargetMode="External"/><Relationship Id="rId138" Type="http://schemas.openxmlformats.org/officeDocument/2006/relationships/hyperlink" Target="https://www.sciencedirect.com/science/article/pii/S1053811917301076" TargetMode="External"/><Relationship Id="rId159" Type="http://schemas.openxmlformats.org/officeDocument/2006/relationships/hyperlink" Target="https://www.scopus.com/inward/record.uri?eid=2-s2.0-84936064800&amp;doi=10.1109%2fC3IT.2015.7060150&amp;partnerID=40&amp;md5=bcce5213b4fe8571ebfb4a6515d268a4" TargetMode="External"/><Relationship Id="rId170" Type="http://schemas.openxmlformats.org/officeDocument/2006/relationships/hyperlink" Target="http://ieeexplore.ieee.org/stamp/stamp.jsp?arnumber=5704291" TargetMode="External"/><Relationship Id="rId191" Type="http://schemas.openxmlformats.org/officeDocument/2006/relationships/hyperlink" Target="http://ieeexplore.ieee.org/stamp/stamp.jsp?arnumber=7972369" TargetMode="External"/><Relationship Id="rId205" Type="http://schemas.openxmlformats.org/officeDocument/2006/relationships/hyperlink" Target="http://ieeexplore.ieee.org/stamp/stamp.jsp?arnumber=7345348" TargetMode="External"/><Relationship Id="rId226" Type="http://schemas.openxmlformats.org/officeDocument/2006/relationships/hyperlink" Target="https://www.scopus.com/inward/record.uri?eid=2-s2.0-85004065597&amp;partnerID=40&amp;md5=afcdae9a4b456bf61d14fcc1c1543d50" TargetMode="External"/><Relationship Id="rId107" Type="http://schemas.openxmlformats.org/officeDocument/2006/relationships/hyperlink" Target="http://www.tandfonline.com/doi/abs/10.1080/07421222.2016.1205907" TargetMode="External"/><Relationship Id="rId11" Type="http://schemas.openxmlformats.org/officeDocument/2006/relationships/hyperlink" Target="https://link.springer.com/article/10.1007/s11747-017-0556-3" TargetMode="External"/><Relationship Id="rId32" Type="http://schemas.openxmlformats.org/officeDocument/2006/relationships/hyperlink" Target="https://link.springer.com/chapter/10.1057/9781137029317_4" TargetMode="External"/><Relationship Id="rId53" Type="http://schemas.openxmlformats.org/officeDocument/2006/relationships/hyperlink" Target="https://www.sciencedirect.com/science/article/pii/B978159749997250011X" TargetMode="External"/><Relationship Id="rId74" Type="http://schemas.openxmlformats.org/officeDocument/2006/relationships/hyperlink" Target="https://www.sciencedirect.com/science/article/pii/S0962629802001075" TargetMode="External"/><Relationship Id="rId128" Type="http://schemas.openxmlformats.org/officeDocument/2006/relationships/hyperlink" Target="https://dl.acm.org/citation.cfm?id=1871557" TargetMode="External"/><Relationship Id="rId149" Type="http://schemas.openxmlformats.org/officeDocument/2006/relationships/hyperlink" Target="https://www.sciencedirect.com/science/article/pii/S0267364914001824" TargetMode="External"/><Relationship Id="rId5" Type="http://schemas.openxmlformats.org/officeDocument/2006/relationships/hyperlink" Target="http://heinonline.org/hol-cgi-bin/get_pdf.cgi?handle=hein.journals/johnmars12&amp;section=21" TargetMode="External"/><Relationship Id="rId95" Type="http://schemas.openxmlformats.org/officeDocument/2006/relationships/hyperlink" Target="http://onlinelibrary.wiley.com/doi/10.1002/mar.20735/full" TargetMode="External"/><Relationship Id="rId160" Type="http://schemas.openxmlformats.org/officeDocument/2006/relationships/hyperlink" Target="https://www.scopus.com/inward/record.uri?eid=2-s2.0-84978711990&amp;partnerID=40&amp;md5=07b32122f18ca688225faeeba548f354" TargetMode="External"/><Relationship Id="rId181" Type="http://schemas.openxmlformats.org/officeDocument/2006/relationships/hyperlink" Target="http://ieeexplore.ieee.org/stamp/stamp.jsp?arnumber=7752290" TargetMode="External"/><Relationship Id="rId216" Type="http://schemas.openxmlformats.org/officeDocument/2006/relationships/hyperlink" Target="https://dl.acm.org/citation.cfm?id=2577293" TargetMode="External"/><Relationship Id="rId237" Type="http://schemas.openxmlformats.org/officeDocument/2006/relationships/hyperlink" Target="http://go.galegroup.com/ps/i.do?id=GALE%7CA491983851&amp;sid=googleScholar&amp;v=2.1&amp;it=r&amp;linkaccess=fulltext&amp;issn=19950772&amp;p=AONE&amp;sw=w" TargetMode="External"/><Relationship Id="rId22" Type="http://schemas.openxmlformats.org/officeDocument/2006/relationships/hyperlink" Target="http://www.ijcsme.com/Manuscripts/VOL3I92016/IJCSMEV3I90011.pdf" TargetMode="External"/><Relationship Id="rId43" Type="http://schemas.openxmlformats.org/officeDocument/2006/relationships/hyperlink" Target="https://dl.acm.org/citation.cfm?id=2701130" TargetMode="External"/><Relationship Id="rId64" Type="http://schemas.openxmlformats.org/officeDocument/2006/relationships/hyperlink" Target="https://www.sciencedirect.com/science/article/pii/B9780444871282500157" TargetMode="External"/><Relationship Id="rId118" Type="http://schemas.openxmlformats.org/officeDocument/2006/relationships/hyperlink" Target="https://www.sciencedirect.com/science/article/pii/S1057740811001100" TargetMode="External"/><Relationship Id="rId139" Type="http://schemas.openxmlformats.org/officeDocument/2006/relationships/hyperlink" Target="https://www.sciencedirect.com/science/article/pii/S0165032713004448" TargetMode="External"/><Relationship Id="rId85" Type="http://schemas.openxmlformats.org/officeDocument/2006/relationships/hyperlink" Target="https://www.sciencedirect.com/science/article/pii/B9781932266399500141" TargetMode="External"/><Relationship Id="rId150" Type="http://schemas.openxmlformats.org/officeDocument/2006/relationships/hyperlink" Target="https://www.sciencedirect.com/science/article/pii/S0969698916300984" TargetMode="External"/><Relationship Id="rId171" Type="http://schemas.openxmlformats.org/officeDocument/2006/relationships/hyperlink" Target="http://ieeexplore.ieee.org/stamp/stamp.jsp?arnumber=7023420" TargetMode="External"/><Relationship Id="rId192" Type="http://schemas.openxmlformats.org/officeDocument/2006/relationships/hyperlink" Target="http://ieeexplore.ieee.org/stamp/stamp.jsp?arnumber=7752386" TargetMode="External"/><Relationship Id="rId206" Type="http://schemas.openxmlformats.org/officeDocument/2006/relationships/hyperlink" Target="http://ieeexplore.ieee.org/stamp/stamp.jsp?arnumber=7838133" TargetMode="External"/><Relationship Id="rId227" Type="http://schemas.openxmlformats.org/officeDocument/2006/relationships/hyperlink" Target="https://www.scopus.com/inward/record.uri?eid=2-s2.0-85013904891&amp;doi=10.1186%2fs40537-015-0029-9&amp;partnerID=40&amp;md5=972979518ecb016f6233316fb1b33536" TargetMode="External"/><Relationship Id="rId12" Type="http://schemas.openxmlformats.org/officeDocument/2006/relationships/hyperlink" Target="http://www.emeraldinsight.com/doi/abs/10.1108/IJCHM-11-2015-0643" TargetMode="External"/><Relationship Id="rId33" Type="http://schemas.openxmlformats.org/officeDocument/2006/relationships/hyperlink" Target="http://ewic.bcs.org/content/ConMediaFile/23121" TargetMode="External"/><Relationship Id="rId108" Type="http://schemas.openxmlformats.org/officeDocument/2006/relationships/hyperlink" Target="http://ieeexplore.ieee.org/abstract/document/7373434/" TargetMode="External"/><Relationship Id="rId129" Type="http://schemas.openxmlformats.org/officeDocument/2006/relationships/hyperlink" Target="https://www.scopus.com/inward/record.uri?eid=2-s2.0-78651091530&amp;doi=10.1016%2fj.dss.2010.08.013&amp;partnerID=40&amp;md5=b0c279a97ecb1936249cfdfc3ea0e1cc" TargetMode="External"/><Relationship Id="rId54" Type="http://schemas.openxmlformats.org/officeDocument/2006/relationships/hyperlink" Target="https://www.sciencedirect.com/science/article/pii/S0368231504966549" TargetMode="External"/><Relationship Id="rId75" Type="http://schemas.openxmlformats.org/officeDocument/2006/relationships/hyperlink" Target="https://www.sciencedirect.com/science/article/pii/S1701216316342219" TargetMode="External"/><Relationship Id="rId96" Type="http://schemas.openxmlformats.org/officeDocument/2006/relationships/hyperlink" Target="http://ieeexplore.ieee.org/abstract/document/6201665/" TargetMode="External"/><Relationship Id="rId140" Type="http://schemas.openxmlformats.org/officeDocument/2006/relationships/hyperlink" Target="https://www.sciencedirect.com/science/article/pii/S2090536X15000234" TargetMode="External"/><Relationship Id="rId161" Type="http://schemas.openxmlformats.org/officeDocument/2006/relationships/hyperlink" Target="https://www.scopus.com/inward/record.uri?eid=2-s2.0-84979583824&amp;doi=10.1016%2fj.dss.2016.06.021&amp;partnerID=40&amp;md5=74b6898a3b409e1ff67c2f001a87e1b0" TargetMode="External"/><Relationship Id="rId182" Type="http://schemas.openxmlformats.org/officeDocument/2006/relationships/hyperlink" Target="http://ieeexplore.ieee.org/stamp/stamp.jsp?arnumber=7280064" TargetMode="External"/><Relationship Id="rId217" Type="http://schemas.openxmlformats.org/officeDocument/2006/relationships/hyperlink" Target="https://pdfs.semanticscholar.org/8cd9/3133e34d5d23578539de3eace03dbe3dbda7.pdf" TargetMode="External"/><Relationship Id="rId6" Type="http://schemas.openxmlformats.org/officeDocument/2006/relationships/hyperlink" Target="https://www.questia.com/library/journal/1P3-4269571361/five-stars-putting-online-reviews-to-work-for-your" TargetMode="External"/><Relationship Id="rId238" Type="http://schemas.openxmlformats.org/officeDocument/2006/relationships/hyperlink" Target="https://pdfs.semanticscholar.org/f616/08206ee576067fddf76df0b6c9ec93fc9955.pdf" TargetMode="External"/><Relationship Id="rId23" Type="http://schemas.openxmlformats.org/officeDocument/2006/relationships/hyperlink" Target="http://ieeexplore.ieee.org/abstract/document/6261950/" TargetMode="External"/><Relationship Id="rId119" Type="http://schemas.openxmlformats.org/officeDocument/2006/relationships/hyperlink" Target="https://www.scopus.com/inward/record.uri?eid=2-s2.0-84926137962&amp;doi=10.1145%2f2701126.2701130&amp;partnerID=40&amp;md5=58366edddf179c3585d59c1e4df204e2" TargetMode="External"/><Relationship Id="rId44" Type="http://schemas.openxmlformats.org/officeDocument/2006/relationships/hyperlink" Target="https://www.sciencedirect.com/science/article/pii/0022391359900496" TargetMode="External"/><Relationship Id="rId65" Type="http://schemas.openxmlformats.org/officeDocument/2006/relationships/hyperlink" Target="https://www.sciencedirect.com/science/article/pii/0895611189902851" TargetMode="External"/><Relationship Id="rId86" Type="http://schemas.openxmlformats.org/officeDocument/2006/relationships/hyperlink" Target="https://www.sciencedirect.com/science/article/pii/S0003267005016971" TargetMode="External"/><Relationship Id="rId130" Type="http://schemas.openxmlformats.org/officeDocument/2006/relationships/hyperlink" Target="https://www.scopus.com/inward/record.uri?eid=2-s2.0-84860879004&amp;doi=10.1145%2f2187836.2187864&amp;partnerID=40&amp;md5=055d60295413e342206b0ed3c184f723" TargetMode="External"/><Relationship Id="rId151" Type="http://schemas.openxmlformats.org/officeDocument/2006/relationships/hyperlink" Target="https://www.sciencedirect.com/science/article/pii/S0020025512000412" TargetMode="External"/><Relationship Id="rId172" Type="http://schemas.openxmlformats.org/officeDocument/2006/relationships/hyperlink" Target="http://ieeexplore.ieee.org/stamp/stamp.jsp?arnumber=5231951" TargetMode="External"/><Relationship Id="rId193" Type="http://schemas.openxmlformats.org/officeDocument/2006/relationships/hyperlink" Target="http://ieeexplore.ieee.org/stamp/stamp.jsp?arnumber=7060150" TargetMode="External"/><Relationship Id="rId207" Type="http://schemas.openxmlformats.org/officeDocument/2006/relationships/hyperlink" Target="http://ieeexplore.ieee.org/stamp/stamp.jsp?arnumber=5697509" TargetMode="External"/><Relationship Id="rId228" Type="http://schemas.openxmlformats.org/officeDocument/2006/relationships/hyperlink" Target="https://www.scopus.com/inward/record.uri?eid=2-s2.0-84988622184&amp;doi=10.1145%2f2905055.2905081&amp;partnerID=40&amp;md5=56928524554b98cf0b6b8f0a7ac84b1f" TargetMode="External"/><Relationship Id="rId13" Type="http://schemas.openxmlformats.org/officeDocument/2006/relationships/hyperlink" Target="http://ieeexplore.ieee.org/abstract/document/8226372/" TargetMode="External"/><Relationship Id="rId109" Type="http://schemas.openxmlformats.org/officeDocument/2006/relationships/hyperlink" Target="http://en.cnki.com.cn/Article_en/CJFDTotal-JSJC201211077.htm" TargetMode="External"/><Relationship Id="rId34" Type="http://schemas.openxmlformats.org/officeDocument/2006/relationships/hyperlink" Target="http://onlinelibrary.wiley.com/doi/10.1002/int.21844/full" TargetMode="External"/><Relationship Id="rId55" Type="http://schemas.openxmlformats.org/officeDocument/2006/relationships/hyperlink" Target="https://www.sciencedirect.com/science/article/pii/S0010465502007336" TargetMode="External"/><Relationship Id="rId76" Type="http://schemas.openxmlformats.org/officeDocument/2006/relationships/hyperlink" Target="https://www.sciencedirect.com/science/article/pii/B9780408705219500047" TargetMode="External"/><Relationship Id="rId97" Type="http://schemas.openxmlformats.org/officeDocument/2006/relationships/hyperlink" Target="https://link.springer.com/chapter/10.1007/978-3-642-04769-5_9" TargetMode="External"/><Relationship Id="rId120" Type="http://schemas.openxmlformats.org/officeDocument/2006/relationships/hyperlink" Target="http://ieeexplore.ieee.org/iel7/6287639/6514899/07822945.pdf" TargetMode="External"/><Relationship Id="rId141" Type="http://schemas.openxmlformats.org/officeDocument/2006/relationships/hyperlink" Target="https://www.sciencedirect.com/science/article/pii/S0393044011002233" TargetMode="External"/><Relationship Id="rId7" Type="http://schemas.openxmlformats.org/officeDocument/2006/relationships/hyperlink" Target="http://www.worldscientific.com/doi/abs/10.1142/S0219649217500368" TargetMode="External"/><Relationship Id="rId162" Type="http://schemas.openxmlformats.org/officeDocument/2006/relationships/hyperlink" Target="http://ieeexplore.ieee.org/stamp/stamp.jsp?arnumber=7752409" TargetMode="External"/><Relationship Id="rId183" Type="http://schemas.openxmlformats.org/officeDocument/2006/relationships/hyperlink" Target="http://ieeexplore.ieee.org/stamp/stamp.jsp?arnumber=8070899" TargetMode="External"/><Relationship Id="rId218" Type="http://schemas.openxmlformats.org/officeDocument/2006/relationships/hyperlink" Target="https://www.scopus.com/inward/record.uri?eid=2-s2.0-85034420741&amp;doi=10.1093%2foxrep%2fgrx043&amp;partnerID=40&amp;md5=b64e52acc3101449463fac58bb9609ad" TargetMode="External"/><Relationship Id="rId239" Type="http://schemas.openxmlformats.org/officeDocument/2006/relationships/printerSettings" Target="../printerSettings/printerSettings1.bin"/><Relationship Id="rId24" Type="http://schemas.openxmlformats.org/officeDocument/2006/relationships/hyperlink" Target="http://aisel.aisnet.org/icis2014/proceedings/DecisionAnalytics/5/" TargetMode="External"/><Relationship Id="rId45" Type="http://schemas.openxmlformats.org/officeDocument/2006/relationships/hyperlink" Target="https://www.sciencedirect.com/science/article/pii/B9780128053720000122" TargetMode="External"/><Relationship Id="rId66" Type="http://schemas.openxmlformats.org/officeDocument/2006/relationships/hyperlink" Target="https://www.sciencedirect.com/science/article/pii/B978012125455150009X" TargetMode="External"/><Relationship Id="rId87" Type="http://schemas.openxmlformats.org/officeDocument/2006/relationships/hyperlink" Target="https://www.sciencedirect.com/science/article/pii/S0010465512000562" TargetMode="External"/><Relationship Id="rId110" Type="http://schemas.openxmlformats.org/officeDocument/2006/relationships/hyperlink" Target="http://www.aclweb.org/anthology/D13-1150" TargetMode="External"/><Relationship Id="rId131" Type="http://schemas.openxmlformats.org/officeDocument/2006/relationships/hyperlink" Target="https://www.sciencedirect.com/science/article/pii/S0167923610001363" TargetMode="External"/><Relationship Id="rId152" Type="http://schemas.openxmlformats.org/officeDocument/2006/relationships/hyperlink" Target="https://www.sciencedirect.com/science/article/pii/S0306457314001095" TargetMode="External"/><Relationship Id="rId173" Type="http://schemas.openxmlformats.org/officeDocument/2006/relationships/hyperlink" Target="http://ieeexplore.ieee.org/stamp/stamp.jsp?arnumber=8094094" TargetMode="External"/><Relationship Id="rId194" Type="http://schemas.openxmlformats.org/officeDocument/2006/relationships/hyperlink" Target="http://ieeexplore.ieee.org/stamp/stamp.jsp?arnumber=7230524" TargetMode="External"/><Relationship Id="rId208" Type="http://schemas.openxmlformats.org/officeDocument/2006/relationships/hyperlink" Target="http://ieeexplore.ieee.org/stamp/stamp.jsp?arnumber=7880240" TargetMode="External"/><Relationship Id="rId229" Type="http://schemas.openxmlformats.org/officeDocument/2006/relationships/hyperlink" Target="https://www.scopus.com/inward/record.uri?eid=2-s2.0-84906932246&amp;partnerID=40&amp;md5=170d4d8e80929b4d4887bb717f396717" TargetMode="External"/><Relationship Id="rId240" Type="http://schemas.openxmlformats.org/officeDocument/2006/relationships/vmlDrawing" Target="../drawings/vmlDrawing1.vml"/><Relationship Id="rId14" Type="http://schemas.openxmlformats.org/officeDocument/2006/relationships/hyperlink" Target="http://systemg.research.ibm.com/bigdata/reports/201412/report-201612-18.pdf" TargetMode="External"/><Relationship Id="rId35" Type="http://schemas.openxmlformats.org/officeDocument/2006/relationships/hyperlink" Target="http://en.cnki.com.cn/Article_en/CJFDTOTAL-SJSJ201211056.htm" TargetMode="External"/><Relationship Id="rId56" Type="http://schemas.openxmlformats.org/officeDocument/2006/relationships/hyperlink" Target="https://www.sciencedirect.com/science/article/pii/S1569186109700105" TargetMode="External"/><Relationship Id="rId77" Type="http://schemas.openxmlformats.org/officeDocument/2006/relationships/hyperlink" Target="https://www.sciencedirect.com/science/article/pii/007668799210019A" TargetMode="External"/><Relationship Id="rId100" Type="http://schemas.openxmlformats.org/officeDocument/2006/relationships/hyperlink" Target="http://search.proquest.com/openview/cb646ee4b77d0c30bd99d1b1c7df28aa/1?pq-origsite=gscholar&amp;cbl=2040549" TargetMode="External"/><Relationship Id="rId8" Type="http://schemas.openxmlformats.org/officeDocument/2006/relationships/hyperlink" Target="http://www2.imm.dtu.dk/pubdb/views/edoc_download.php/6901/pdf/imm6901.pdf" TargetMode="External"/><Relationship Id="rId98" Type="http://schemas.openxmlformats.org/officeDocument/2006/relationships/hyperlink" Target="http://www.emeraldinsight.com/doi/abs/10.1108/OIR-02-2014-0047" TargetMode="External"/><Relationship Id="rId121" Type="http://schemas.openxmlformats.org/officeDocument/2006/relationships/hyperlink" Target="https://www.sciencedirect.com/science/article/pii/S0167923610001478" TargetMode="External"/><Relationship Id="rId142" Type="http://schemas.openxmlformats.org/officeDocument/2006/relationships/hyperlink" Target="https://www.sciencedirect.com/science/article/pii/S0164121216302291" TargetMode="External"/><Relationship Id="rId163" Type="http://schemas.openxmlformats.org/officeDocument/2006/relationships/hyperlink" Target="http://ieeexplore.ieee.org/stamp/stamp.jsp?arnumber=7051953" TargetMode="External"/><Relationship Id="rId184" Type="http://schemas.openxmlformats.org/officeDocument/2006/relationships/hyperlink" Target="http://ieeexplore.ieee.org/stamp/stamp.jsp?arnumber=7056537" TargetMode="External"/><Relationship Id="rId219" Type="http://schemas.openxmlformats.org/officeDocument/2006/relationships/hyperlink" Target="https://www.scopus.com/inward/record.uri?eid=2-s2.0-85040233685&amp;doi=10.1145%2f3110025.3116206&amp;partnerID=40&amp;md5=751145f0efb2b4fe51bc89b8679b36c0" TargetMode="External"/><Relationship Id="rId230" Type="http://schemas.openxmlformats.org/officeDocument/2006/relationships/hyperlink" Target="https://www.scopus.com/inward/record.uri?eid=2-s2.0-84914145263&amp;doi=10.4028%2fwww.scientific.net%2fAMM.631-632.1190&amp;partnerID=40&amp;md5=5322bcd169fa91493fcf4e145efb8ae4" TargetMode="External"/><Relationship Id="rId25" Type="http://schemas.openxmlformats.org/officeDocument/2006/relationships/hyperlink" Target="http://citeseerx.ist.psu.edu/viewdoc/download?doi=10.1.1.736.7899&amp;rep=rep1&amp;type=pdf" TargetMode="External"/><Relationship Id="rId46" Type="http://schemas.openxmlformats.org/officeDocument/2006/relationships/hyperlink" Target="https://www.sciencedirect.com/science/article/pii/S0732312313000503" TargetMode="External"/><Relationship Id="rId67" Type="http://schemas.openxmlformats.org/officeDocument/2006/relationships/hyperlink" Target="https://www.sciencedirect.com/science/article/pii/0263823185900096" TargetMode="External"/><Relationship Id="rId88" Type="http://schemas.openxmlformats.org/officeDocument/2006/relationships/hyperlink" Target="https://www.sciencedirect.com/science/article/pii/S0987705314000689" TargetMode="External"/><Relationship Id="rId111" Type="http://schemas.openxmlformats.org/officeDocument/2006/relationships/hyperlink" Target="http://www.iaeng.org/publication/IMECS2014/IMECS2014_pp501-506.pdf" TargetMode="External"/><Relationship Id="rId132" Type="http://schemas.openxmlformats.org/officeDocument/2006/relationships/hyperlink" Target="https://www.sciencedirect.com/science/article/pii/S0010465516300200" TargetMode="External"/><Relationship Id="rId153" Type="http://schemas.openxmlformats.org/officeDocument/2006/relationships/hyperlink" Target="https://www.sciencedirect.com/science/article/pii/B9781932266863500098" TargetMode="External"/><Relationship Id="rId174" Type="http://schemas.openxmlformats.org/officeDocument/2006/relationships/hyperlink" Target="http://ieeexplore.ieee.org/stamp/stamp.jsp?arnumber=7860229" TargetMode="External"/><Relationship Id="rId195" Type="http://schemas.openxmlformats.org/officeDocument/2006/relationships/hyperlink" Target="http://ieeexplore.ieee.org/stamp/stamp.jsp?arnumber=6991395" TargetMode="External"/><Relationship Id="rId209" Type="http://schemas.openxmlformats.org/officeDocument/2006/relationships/hyperlink" Target="http://ieeexplore.ieee.org/stamp/stamp.jsp?arnumber=6201665" TargetMode="External"/><Relationship Id="rId220" Type="http://schemas.openxmlformats.org/officeDocument/2006/relationships/hyperlink" Target="https://www.scopus.com/inward/record.uri?eid=2-s2.0-85021753666&amp;doi=10.1109%2fAEEICB.2017.7972369&amp;partnerID=40&amp;md5=0ef8d5146f108c135dd067c572a68ed5" TargetMode="External"/><Relationship Id="rId241" Type="http://schemas.openxmlformats.org/officeDocument/2006/relationships/table" Target="../tables/table1.xml"/><Relationship Id="rId15" Type="http://schemas.openxmlformats.org/officeDocument/2006/relationships/hyperlink" Target="https://patents.google.com/patent/US20120254158A1/en" TargetMode="External"/><Relationship Id="rId36" Type="http://schemas.openxmlformats.org/officeDocument/2006/relationships/hyperlink" Target="http://ieeexplore.ieee.org/abstract/document/6997054/" TargetMode="External"/><Relationship Id="rId57" Type="http://schemas.openxmlformats.org/officeDocument/2006/relationships/hyperlink" Target="https://www.sciencedirect.com/science/article/pii/S0016328701000155" TargetMode="External"/><Relationship Id="rId106" Type="http://schemas.openxmlformats.org/officeDocument/2006/relationships/hyperlink" Target="https://www.ideals.illinois.edu/handle/2142/73749" TargetMode="External"/><Relationship Id="rId127" Type="http://schemas.openxmlformats.org/officeDocument/2006/relationships/hyperlink" Target="http://www.aaai.org/ocs/index.php/ICWSM/ICWSM13/paper/viewFile/5981/6338" TargetMode="External"/><Relationship Id="rId10" Type="http://schemas.openxmlformats.org/officeDocument/2006/relationships/hyperlink" Target="https://www.degruyter.com/view/j/bejeap.2010.10.1/bejeap.2010.10.1.2523/bejeap.2010.10.1.2523.xml" TargetMode="External"/><Relationship Id="rId31" Type="http://schemas.openxmlformats.org/officeDocument/2006/relationships/hyperlink" Target="http://essay.utwente.nl/61655/1/MSc_I_Jentink.pdf" TargetMode="External"/><Relationship Id="rId52" Type="http://schemas.openxmlformats.org/officeDocument/2006/relationships/hyperlink" Target="https://www.sciencedirect.com/science/article/pii/S0004951406700150" TargetMode="External"/><Relationship Id="rId73" Type="http://schemas.openxmlformats.org/officeDocument/2006/relationships/hyperlink" Target="https://www.sciencedirect.com/science/article/pii/0010468X77900150" TargetMode="External"/><Relationship Id="rId78" Type="http://schemas.openxmlformats.org/officeDocument/2006/relationships/hyperlink" Target="https://www.sciencedirect.com/science/article/pii/S1570794609707266" TargetMode="External"/><Relationship Id="rId94" Type="http://schemas.openxmlformats.org/officeDocument/2006/relationships/hyperlink" Target="http://heinonline.org/hol-cgi-bin/get_pdf.cgi?handle=hein.journals/vanep15&amp;section=17" TargetMode="External"/><Relationship Id="rId99" Type="http://schemas.openxmlformats.org/officeDocument/2006/relationships/hyperlink" Target="https://www.atlantis-press.com/php/download_paper.php?id=7635" TargetMode="External"/><Relationship Id="rId101" Type="http://schemas.openxmlformats.org/officeDocument/2006/relationships/hyperlink" Target="https://www.sciencedirect.com/science/article/pii/S0267364914001824" TargetMode="External"/><Relationship Id="rId122" Type="http://schemas.openxmlformats.org/officeDocument/2006/relationships/hyperlink" Target="http://www.tandfonline.com/doi/abs/10.1080/13683500.2015.1127337" TargetMode="External"/><Relationship Id="rId143" Type="http://schemas.openxmlformats.org/officeDocument/2006/relationships/hyperlink" Target="https://www.sciencedirect.com/science/article/pii/S0278431917304991" TargetMode="External"/><Relationship Id="rId148" Type="http://schemas.openxmlformats.org/officeDocument/2006/relationships/hyperlink" Target="https://www.sciencedirect.com/science/article/pii/S1877050917317787" TargetMode="External"/><Relationship Id="rId164" Type="http://schemas.openxmlformats.org/officeDocument/2006/relationships/hyperlink" Target="http://ieeexplore.ieee.org/stamp/stamp.jsp?arnumber=7873647" TargetMode="External"/><Relationship Id="rId169" Type="http://schemas.openxmlformats.org/officeDocument/2006/relationships/hyperlink" Target="http://ieeexplore.ieee.org/stamp/stamp.jsp?arnumber=7727668" TargetMode="External"/><Relationship Id="rId185" Type="http://schemas.openxmlformats.org/officeDocument/2006/relationships/hyperlink" Target="http://ieeexplore.ieee.org/stamp/stamp.jsp?arnumber=6137345" TargetMode="External"/><Relationship Id="rId4" Type="http://schemas.openxmlformats.org/officeDocument/2006/relationships/hyperlink" Target="http://repository.jmls.edu/cgi/viewcontent.cgi?article=1305&amp;context=ripl" TargetMode="External"/><Relationship Id="rId9" Type="http://schemas.openxmlformats.org/officeDocument/2006/relationships/hyperlink" Target="http://search.proquest.com/openview/796168999f134201dc7f44d3bafcb837/1?pq-origsite=gscholar&amp;cbl=18750&amp;diss=y" TargetMode="External"/><Relationship Id="rId180" Type="http://schemas.openxmlformats.org/officeDocument/2006/relationships/hyperlink" Target="http://ieeexplore.ieee.org/stamp/stamp.jsp?arnumber=6450964" TargetMode="External"/><Relationship Id="rId210" Type="http://schemas.openxmlformats.org/officeDocument/2006/relationships/hyperlink" Target="http://ieeexplore.ieee.org/stamp/stamp.jsp?arnumber=7033160" TargetMode="External"/><Relationship Id="rId215" Type="http://schemas.openxmlformats.org/officeDocument/2006/relationships/hyperlink" Target="http://eprints.qut.edu.au/49113/" TargetMode="External"/><Relationship Id="rId236" Type="http://schemas.openxmlformats.org/officeDocument/2006/relationships/hyperlink" Target="https://www.scopus.com/inward/record.uri?eid=2-s2.0-84860868145&amp;doi=10.1145%2f2187836.2187863&amp;partnerID=40&amp;md5=8b9b2ea1902251f0a9afdb4621d6f102" TargetMode="External"/><Relationship Id="rId26" Type="http://schemas.openxmlformats.org/officeDocument/2006/relationships/hyperlink" Target="https://www.researchgate.net/profile/Zhuo_Wang/publication/288516654_Spotting_fake_reviewers_using_product_review_graph/links/56d92ba908aebabdb40d2922/Spotting-fake-reviewers-using-product-review-graph.pdf" TargetMode="External"/><Relationship Id="rId231" Type="http://schemas.openxmlformats.org/officeDocument/2006/relationships/hyperlink" Target="https://www.scopus.com/inward/record.uri?eid=2-s2.0-84889026112&amp;doi=10.1145%2f2513166.2513176&amp;partnerID=40&amp;md5=364dfe598fc49e8878edeeac3b023d5c" TargetMode="External"/><Relationship Id="rId47" Type="http://schemas.openxmlformats.org/officeDocument/2006/relationships/hyperlink" Target="https://www.sciencedirect.com/science/article/pii/S0167923612000644" TargetMode="External"/><Relationship Id="rId68" Type="http://schemas.openxmlformats.org/officeDocument/2006/relationships/hyperlink" Target="https://www.sciencedirect.com/science/article/pii/0361476X85900141" TargetMode="External"/><Relationship Id="rId89" Type="http://schemas.openxmlformats.org/officeDocument/2006/relationships/hyperlink" Target="https://www.sciencedirect.com/science/article/pii/S0003687010000803" TargetMode="External"/><Relationship Id="rId112" Type="http://schemas.openxmlformats.org/officeDocument/2006/relationships/hyperlink" Target="http://epubs.siam.org/doi/abs/10.1137/1.9781611974010.20" TargetMode="External"/><Relationship Id="rId133" Type="http://schemas.openxmlformats.org/officeDocument/2006/relationships/hyperlink" Target="https://www.sciencedirect.com/science/article/pii/S0167923611002065" TargetMode="External"/><Relationship Id="rId154" Type="http://schemas.openxmlformats.org/officeDocument/2006/relationships/hyperlink" Target="https://www.sciencedirect.com/science/article/pii/S0957417414008082" TargetMode="External"/><Relationship Id="rId175" Type="http://schemas.openxmlformats.org/officeDocument/2006/relationships/hyperlink" Target="http://ieeexplore.ieee.org/stamp/stamp.jsp?arnumber=7817147" TargetMode="External"/><Relationship Id="rId196" Type="http://schemas.openxmlformats.org/officeDocument/2006/relationships/hyperlink" Target="http://ieeexplore.ieee.org/stamp/stamp.jsp?arnumber=6754634" TargetMode="External"/><Relationship Id="rId200" Type="http://schemas.openxmlformats.org/officeDocument/2006/relationships/hyperlink" Target="http://ieeexplore.ieee.org/stamp/stamp.jsp?arnumber=7373432" TargetMode="External"/><Relationship Id="rId16" Type="http://schemas.openxmlformats.org/officeDocument/2006/relationships/hyperlink" Target="http://en.cnki.com.cn/Article_en/CJFDTOTAL-HBDD201202020.htm" TargetMode="External"/><Relationship Id="rId221" Type="http://schemas.openxmlformats.org/officeDocument/2006/relationships/hyperlink" Target="https://www.scopus.com/inward/record.uri?eid=2-s2.0-85027835770&amp;partnerID=40&amp;md5=220fb6eb65c7f202bd88696309580e84" TargetMode="External"/><Relationship Id="rId242" Type="http://schemas.openxmlformats.org/officeDocument/2006/relationships/comments" Target="../comments1.xml"/><Relationship Id="rId37" Type="http://schemas.openxmlformats.org/officeDocument/2006/relationships/hyperlink" Target="http://proceedings.asmedigitalcollection.asme.org/proceeding.aspx?articleid=2091125" TargetMode="External"/><Relationship Id="rId58" Type="http://schemas.openxmlformats.org/officeDocument/2006/relationships/hyperlink" Target="https://www.sciencedirect.com/science/article/pii/S0039610905701146" TargetMode="External"/><Relationship Id="rId79" Type="http://schemas.openxmlformats.org/officeDocument/2006/relationships/hyperlink" Target="https://www.sciencedirect.com/science/article/pii/0951832090900988" TargetMode="External"/><Relationship Id="rId102" Type="http://schemas.openxmlformats.org/officeDocument/2006/relationships/hyperlink" Target="http://www.tandfonline.com/doi/abs/10.1080/13683500.2015.1127337" TargetMode="External"/><Relationship Id="rId123" Type="http://schemas.openxmlformats.org/officeDocument/2006/relationships/hyperlink" Target="https://pdfs.semanticscholar.org/ed49/7b9ef645390da5497f9700428304ab145da1.pdf" TargetMode="External"/><Relationship Id="rId144" Type="http://schemas.openxmlformats.org/officeDocument/2006/relationships/hyperlink" Target="https://www.sciencedirect.com/science/article/pii/S0167923616301208" TargetMode="External"/><Relationship Id="rId90" Type="http://schemas.openxmlformats.org/officeDocument/2006/relationships/hyperlink" Target="https://www.sciencedirect.com/science/article/pii/S0010465517304137" TargetMode="External"/><Relationship Id="rId165" Type="http://schemas.openxmlformats.org/officeDocument/2006/relationships/hyperlink" Target="http://ieeexplore.ieee.org/stamp/stamp.jsp?arnumber=7785799" TargetMode="External"/><Relationship Id="rId186" Type="http://schemas.openxmlformats.org/officeDocument/2006/relationships/hyperlink" Target="http://ieeexplore.ieee.org/stamp/stamp.jsp?arnumber=7373434" TargetMode="External"/><Relationship Id="rId211" Type="http://schemas.openxmlformats.org/officeDocument/2006/relationships/hyperlink" Target="http://ieeexplore.ieee.org/stamp/stamp.jsp?arnumber=8219417" TargetMode="External"/><Relationship Id="rId232" Type="http://schemas.openxmlformats.org/officeDocument/2006/relationships/hyperlink" Target="https://www.scopus.com/inward/record.uri?eid=2-s2.0-84889579384&amp;doi=10.1145%2f2505515.2505700&amp;partnerID=40&amp;md5=146c68995ae25c46b80986674a83d5fb" TargetMode="External"/><Relationship Id="rId27" Type="http://schemas.openxmlformats.org/officeDocument/2006/relationships/hyperlink" Target="http://summit.sfu.ca/item/12790" TargetMode="External"/><Relationship Id="rId48" Type="http://schemas.openxmlformats.org/officeDocument/2006/relationships/hyperlink" Target="https://www.sciencedirect.com/science/article/pii/S0167923610001375" TargetMode="External"/><Relationship Id="rId69" Type="http://schemas.openxmlformats.org/officeDocument/2006/relationships/hyperlink" Target="https://www.sciencedirect.com/science/article/pii/S0020737382800187" TargetMode="External"/><Relationship Id="rId113" Type="http://schemas.openxmlformats.org/officeDocument/2006/relationships/hyperlink" Target="https://www.sciencedirect.com/science/article/pii/S0167811610000753" TargetMode="External"/><Relationship Id="rId134" Type="http://schemas.openxmlformats.org/officeDocument/2006/relationships/hyperlink" Target="https://www.sciencedirect.com/science/article/pii/S0261517715001028" TargetMode="External"/><Relationship Id="rId80" Type="http://schemas.openxmlformats.org/officeDocument/2006/relationships/hyperlink" Target="https://www.sciencedirect.com/science/article/pii/S0010465507002032" TargetMode="External"/><Relationship Id="rId155" Type="http://schemas.openxmlformats.org/officeDocument/2006/relationships/hyperlink" Target="https://www.sciencedirect.com/science/article/pii/S0020025517300166" TargetMode="External"/><Relationship Id="rId176" Type="http://schemas.openxmlformats.org/officeDocument/2006/relationships/hyperlink" Target="http://ieeexplore.ieee.org/stamp/stamp.jsp?arnumber=7051938" TargetMode="External"/><Relationship Id="rId197" Type="http://schemas.openxmlformats.org/officeDocument/2006/relationships/hyperlink" Target="http://ieeexplore.ieee.org/stamp/stamp.jsp?arnumber=7746279" TargetMode="External"/><Relationship Id="rId201" Type="http://schemas.openxmlformats.org/officeDocument/2006/relationships/hyperlink" Target="http://ieeexplore.ieee.org/stamp/stamp.jsp?arnumber=8250275" TargetMode="External"/><Relationship Id="rId222" Type="http://schemas.openxmlformats.org/officeDocument/2006/relationships/hyperlink" Target="https://www.scopus.com/inward/record.uri?eid=2-s2.0-85029455016&amp;partnerID=40&amp;md5=d501d47266f667d148348532c7df81e6" TargetMode="External"/><Relationship Id="rId17" Type="http://schemas.openxmlformats.org/officeDocument/2006/relationships/hyperlink" Target="http://digital-library.theiet.org/content/journals/10.1049/cje.2016.06.014" TargetMode="External"/><Relationship Id="rId38" Type="http://schemas.openxmlformats.org/officeDocument/2006/relationships/hyperlink" Target="https://dl.acm.org/citation.cfm?id=2488466" TargetMode="External"/><Relationship Id="rId59" Type="http://schemas.openxmlformats.org/officeDocument/2006/relationships/hyperlink" Target="https://www.sciencedirect.com/science/article/pii/S0277953699001707" TargetMode="External"/><Relationship Id="rId103" Type="http://schemas.openxmlformats.org/officeDocument/2006/relationships/hyperlink" Target="https://dl.acm.org/citation.cfm?id=2513176" TargetMode="External"/><Relationship Id="rId124" Type="http://schemas.openxmlformats.org/officeDocument/2006/relationships/hyperlink" Target="http://ieeexplore.ieee.org/abstract/document/4740551/" TargetMode="External"/><Relationship Id="rId70" Type="http://schemas.openxmlformats.org/officeDocument/2006/relationships/hyperlink" Target="https://www.sciencedirect.com/science/article/pii/0003269782900112" TargetMode="External"/><Relationship Id="rId91" Type="http://schemas.openxmlformats.org/officeDocument/2006/relationships/hyperlink" Target="https://www.sciencedirect.com/science/article/pii/S0377025717302525" TargetMode="External"/><Relationship Id="rId145" Type="http://schemas.openxmlformats.org/officeDocument/2006/relationships/hyperlink" Target="https://www.sciencedirect.com/science/article/pii/S0020025516306077" TargetMode="External"/><Relationship Id="rId166" Type="http://schemas.openxmlformats.org/officeDocument/2006/relationships/hyperlink" Target="http://ieeexplore.ieee.org/stamp/stamp.jsp?arnumber=7840593" TargetMode="External"/><Relationship Id="rId187" Type="http://schemas.openxmlformats.org/officeDocument/2006/relationships/hyperlink" Target="http://ieeexplore.ieee.org/stamp/stamp.jsp?arnumber=5984119" TargetMode="External"/><Relationship Id="rId1" Type="http://schemas.openxmlformats.org/officeDocument/2006/relationships/hyperlink" Target="https://slides.tips/movie-rateapp-online-reviews-mining-amp-predicting-sales-performance.html" TargetMode="External"/><Relationship Id="rId212" Type="http://schemas.openxmlformats.org/officeDocument/2006/relationships/hyperlink" Target="http://ieeexplore.ieee.org/stamp/stamp.jsp?arnumber=7456871" TargetMode="External"/><Relationship Id="rId233" Type="http://schemas.openxmlformats.org/officeDocument/2006/relationships/hyperlink" Target="https://www.scopus.com/inward/record.uri?eid=2-s2.0-84899748156&amp;doi=10.1145%2f2557977.2557984&amp;partnerID=40&amp;md5=69e6e6e4717f9380feba3ed28ccc2f2d" TargetMode="External"/><Relationship Id="rId28" Type="http://schemas.openxmlformats.org/officeDocument/2006/relationships/hyperlink" Target="https://link.springer.com/article/10.1007/s10603-012-9216-7" TargetMode="External"/><Relationship Id="rId49" Type="http://schemas.openxmlformats.org/officeDocument/2006/relationships/hyperlink" Target="https://www.sciencedirect.com/science/article/pii/B9781856177504100198" TargetMode="External"/><Relationship Id="rId114" Type="http://schemas.openxmlformats.org/officeDocument/2006/relationships/hyperlink" Target="http://www.vjol.info/index.php/sphcm/article/view/17478" TargetMode="External"/><Relationship Id="rId60" Type="http://schemas.openxmlformats.org/officeDocument/2006/relationships/hyperlink" Target="https://www.sciencedirect.com/science/article/pii/S0143749698900550" TargetMode="External"/><Relationship Id="rId81" Type="http://schemas.openxmlformats.org/officeDocument/2006/relationships/hyperlink" Target="https://www.sciencedirect.com/science/article/pii/S0010465503004946" TargetMode="External"/><Relationship Id="rId135" Type="http://schemas.openxmlformats.org/officeDocument/2006/relationships/hyperlink" Target="https://www.sciencedirect.com/science/article/pii/S1877050914012241" TargetMode="External"/><Relationship Id="rId156" Type="http://schemas.openxmlformats.org/officeDocument/2006/relationships/hyperlink" Target="https://www.sciencedirect.com/science/article/pii/S0957417415004790" TargetMode="External"/><Relationship Id="rId177" Type="http://schemas.openxmlformats.org/officeDocument/2006/relationships/hyperlink" Target="http://ieeexplore.ieee.org/stamp/stamp.jsp?arnumber=7948967" TargetMode="External"/><Relationship Id="rId198" Type="http://schemas.openxmlformats.org/officeDocument/2006/relationships/hyperlink" Target="http://ieeexplore.ieee.org/stamp/stamp.jsp?arnumber=8035320" TargetMode="External"/><Relationship Id="rId202" Type="http://schemas.openxmlformats.org/officeDocument/2006/relationships/hyperlink" Target="http://ieeexplore.ieee.org/stamp/stamp.jsp?arnumber=6961824" TargetMode="External"/><Relationship Id="rId223" Type="http://schemas.openxmlformats.org/officeDocument/2006/relationships/hyperlink" Target="https://www.scopus.com/inward/record.uri?eid=2-s2.0-85026758663&amp;doi=10.1007%2f978-3-319-61833-3_44&amp;partnerID=40&amp;md5=4eeb94ef3d89fc8527f280f8d205dc2a" TargetMode="External"/><Relationship Id="rId18" Type="http://schemas.openxmlformats.org/officeDocument/2006/relationships/hyperlink" Target="http://ieeexplore.ieee.org/abstract/document/7399046/" TargetMode="External"/><Relationship Id="rId39" Type="http://schemas.openxmlformats.org/officeDocument/2006/relationships/hyperlink" Target="https://journal.ecrc.nsysu.edu.tw/index.php/pajais/article/view/88" TargetMode="External"/><Relationship Id="rId50" Type="http://schemas.openxmlformats.org/officeDocument/2006/relationships/hyperlink" Target="https://www.sciencedirect.com/science/article/pii/S0304395907004678" TargetMode="External"/><Relationship Id="rId104" Type="http://schemas.openxmlformats.org/officeDocument/2006/relationships/hyperlink" Target="http://ieeexplore.ieee.org/abstract/document/7373432/" TargetMode="External"/><Relationship Id="rId125" Type="http://schemas.openxmlformats.org/officeDocument/2006/relationships/hyperlink" Target="http://ieeexplore.ieee.org/abstract/document/5693420/" TargetMode="External"/><Relationship Id="rId146" Type="http://schemas.openxmlformats.org/officeDocument/2006/relationships/hyperlink" Target="https://www.sciencedirect.com/science/article/pii/S1877050917327205" TargetMode="External"/><Relationship Id="rId167" Type="http://schemas.openxmlformats.org/officeDocument/2006/relationships/hyperlink" Target="http://ieeexplore.ieee.org/stamp/stamp.jsp?arnumber=6414019" TargetMode="External"/><Relationship Id="rId188" Type="http://schemas.openxmlformats.org/officeDocument/2006/relationships/hyperlink" Target="http://ieeexplore.ieee.org/stamp/stamp.jsp?arnumber=7399046" TargetMode="External"/><Relationship Id="rId71" Type="http://schemas.openxmlformats.org/officeDocument/2006/relationships/hyperlink" Target="https://www.sciencedirect.com/science/article/pii/S1474667017648997" TargetMode="External"/><Relationship Id="rId92" Type="http://schemas.openxmlformats.org/officeDocument/2006/relationships/hyperlink" Target="http://ieeexplore.ieee.org/abstract/document/6921594/" TargetMode="External"/><Relationship Id="rId213" Type="http://schemas.openxmlformats.org/officeDocument/2006/relationships/hyperlink" Target="http://ieeexplore.ieee.org/stamp/stamp.jsp?arnumber=8049980" TargetMode="External"/><Relationship Id="rId234" Type="http://schemas.openxmlformats.org/officeDocument/2006/relationships/hyperlink" Target="https://www.scopus.com/inward/record.uri?eid=2-s2.0-42549096144&amp;doi=10.1145%2f1341531.1341560&amp;partnerID=40&amp;md5=4ed82ae548ab380f058aed858550f1a5" TargetMode="External"/><Relationship Id="rId2" Type="http://schemas.openxmlformats.org/officeDocument/2006/relationships/hyperlink" Target="https://pdfs.semanticscholar.org/8110/95cfb9d43502e55d35776bb24e3e69f28fdc.pdf" TargetMode="External"/><Relationship Id="rId29" Type="http://schemas.openxmlformats.org/officeDocument/2006/relationships/hyperlink" Target="https://link.springer.com/article/10.1007/s11280-013-0239-z" TargetMode="External"/><Relationship Id="rId40" Type="http://schemas.openxmlformats.org/officeDocument/2006/relationships/hyperlink" Target="http://journals.sagepub.com/doi/abs/10.1177/0093650215573862" TargetMode="External"/><Relationship Id="rId115" Type="http://schemas.openxmlformats.org/officeDocument/2006/relationships/hyperlink" Target="http://ieeexplore.ieee.org/abstract/document/7124967/" TargetMode="External"/><Relationship Id="rId136" Type="http://schemas.openxmlformats.org/officeDocument/2006/relationships/hyperlink" Target="https://www.sciencedirect.com/science/article/pii/S0963869512001582" TargetMode="External"/><Relationship Id="rId157" Type="http://schemas.openxmlformats.org/officeDocument/2006/relationships/hyperlink" Target="https://www.scopus.com/inward/record.uri?eid=2-s2.0-84867374264&amp;doi=10.1145%2f2365952.2365978&amp;partnerID=40&amp;md5=07e99a933d50d6b73f98e8b5df67ab8c" TargetMode="External"/><Relationship Id="rId178" Type="http://schemas.openxmlformats.org/officeDocument/2006/relationships/hyperlink" Target="http://ieeexplore.ieee.org/stamp/stamp.jsp?arnumber=7292769" TargetMode="External"/><Relationship Id="rId61" Type="http://schemas.openxmlformats.org/officeDocument/2006/relationships/hyperlink" Target="https://www.sciencedirect.com/science/article/pii/0167819196000142" TargetMode="External"/><Relationship Id="rId82" Type="http://schemas.openxmlformats.org/officeDocument/2006/relationships/hyperlink" Target="https://www.sciencedirect.com/science/article/pii/S0065352708604601" TargetMode="External"/><Relationship Id="rId199" Type="http://schemas.openxmlformats.org/officeDocument/2006/relationships/hyperlink" Target="http://ieeexplore.ieee.org/stamp/stamp.jsp?arnumber=7972793" TargetMode="External"/><Relationship Id="rId203" Type="http://schemas.openxmlformats.org/officeDocument/2006/relationships/hyperlink" Target="http://ieeexplore.ieee.org/stamp/stamp.jsp?arnumber=4470288" TargetMode="External"/><Relationship Id="rId19" Type="http://schemas.openxmlformats.org/officeDocument/2006/relationships/hyperlink" Target="https://www.scientific.net/AMM.644-650.5542" TargetMode="External"/><Relationship Id="rId224" Type="http://schemas.openxmlformats.org/officeDocument/2006/relationships/hyperlink" Target="https://www.scopus.com/inward/record.uri?eid=2-s2.0-84974628099&amp;doi=10.1016%2fj.jretconser.2016.06.002&amp;partnerID=40&amp;md5=156cb049049c9feb55c607d11c634026" TargetMode="External"/><Relationship Id="rId30" Type="http://schemas.openxmlformats.org/officeDocument/2006/relationships/hyperlink" Target="https://www.sciencedirect.com/science/article/pii/S0747563215302995" TargetMode="External"/><Relationship Id="rId105" Type="http://schemas.openxmlformats.org/officeDocument/2006/relationships/hyperlink" Target="http://ieeexplore.ieee.org/abstract/document/5677530/" TargetMode="External"/><Relationship Id="rId126" Type="http://schemas.openxmlformats.org/officeDocument/2006/relationships/hyperlink" Target="http://www.aaai.org/ocs/index.php/ICWSM/ICWSM12/paper/viewFile/4675/4972" TargetMode="External"/><Relationship Id="rId147" Type="http://schemas.openxmlformats.org/officeDocument/2006/relationships/hyperlink" Target="https://www.sciencedirect.com/science/article/pii/S0957417416301129" TargetMode="External"/><Relationship Id="rId168" Type="http://schemas.openxmlformats.org/officeDocument/2006/relationships/hyperlink" Target="http://ieeexplore.ieee.org/stamp/stamp.jsp?arnumber=7518912" TargetMode="External"/><Relationship Id="rId51" Type="http://schemas.openxmlformats.org/officeDocument/2006/relationships/hyperlink" Target="https://www.sciencedirect.com/science/article/pii/B9780750667555500167" TargetMode="External"/><Relationship Id="rId72" Type="http://schemas.openxmlformats.org/officeDocument/2006/relationships/hyperlink" Target="https://www.sciencedirect.com/science/article/pii/0096055177900017" TargetMode="External"/><Relationship Id="rId93" Type="http://schemas.openxmlformats.org/officeDocument/2006/relationships/hyperlink" Target="http://www.ejournal.aessangli.in/ASEEJournals/CE136.pdf" TargetMode="External"/><Relationship Id="rId189" Type="http://schemas.openxmlformats.org/officeDocument/2006/relationships/hyperlink" Target="http://ieeexplore.ieee.org/stamp/stamp.jsp?arnumber=7930651" TargetMode="External"/><Relationship Id="rId3" Type="http://schemas.openxmlformats.org/officeDocument/2006/relationships/hyperlink" Target="http://www.emeraldinsight.com/doi/abs/10.1108/IJCHM-10-2015-0597" TargetMode="External"/><Relationship Id="rId214" Type="http://schemas.openxmlformats.org/officeDocument/2006/relationships/hyperlink" Target="https://www.scopus.com/inward/record.uri?eid=2-s2.0-85031398411&amp;doi=10.1007%2f978-981-10-6602-3_21&amp;partnerID=40&amp;md5=4a571ca31e49508a27474112bbaf70ad" TargetMode="External"/><Relationship Id="rId235" Type="http://schemas.openxmlformats.org/officeDocument/2006/relationships/hyperlink" Target="https://www.inderscienceonline.com/doi/abs/10.1504/IJSOI.2016.080090" TargetMode="External"/><Relationship Id="rId116" Type="http://schemas.openxmlformats.org/officeDocument/2006/relationships/hyperlink" Target="https://www.sciencedirect.com/science/article/pii/S0378216614002112" TargetMode="External"/><Relationship Id="rId137" Type="http://schemas.openxmlformats.org/officeDocument/2006/relationships/hyperlink" Target="https://www.sciencedirect.com/science/article/pii/S0950423017304722" TargetMode="External"/><Relationship Id="rId158" Type="http://schemas.openxmlformats.org/officeDocument/2006/relationships/hyperlink" Target="https://www.scopus.com/inward/record.uri?eid=2-s2.0-84881644189&amp;doi=10.1145%2f2498328.2500083&amp;partnerID=40&amp;md5=fdc1a535e6c2ae7e8faadca674a01172" TargetMode="External"/><Relationship Id="rId20" Type="http://schemas.openxmlformats.org/officeDocument/2006/relationships/hyperlink" Target="https://link.springer.com/chapter/10.1007/978-3-319-46922-5_21" TargetMode="External"/><Relationship Id="rId41" Type="http://schemas.openxmlformats.org/officeDocument/2006/relationships/hyperlink" Target="http://en.cnki.com.cn/Article_en/CJFDTOTAL-JSJA2011S1057.htm" TargetMode="External"/><Relationship Id="rId62" Type="http://schemas.openxmlformats.org/officeDocument/2006/relationships/hyperlink" Target="https://www.sciencedirect.com/science/article/pii/016781919290129U" TargetMode="External"/><Relationship Id="rId83" Type="http://schemas.openxmlformats.org/officeDocument/2006/relationships/hyperlink" Target="https://www.sciencedirect.com/science/article/pii/S0899346707601001" TargetMode="External"/><Relationship Id="rId179" Type="http://schemas.openxmlformats.org/officeDocument/2006/relationships/hyperlink" Target="http://ieeexplore.ieee.org/stamp/stamp.jsp?arnumber=8110333" TargetMode="External"/><Relationship Id="rId190" Type="http://schemas.openxmlformats.org/officeDocument/2006/relationships/hyperlink" Target="http://ieeexplore.ieee.org/stamp/stamp.jsp?arnumber=8257963" TargetMode="External"/><Relationship Id="rId204" Type="http://schemas.openxmlformats.org/officeDocument/2006/relationships/hyperlink" Target="http://ieeexplore.ieee.org/stamp/stamp.jsp?arnumber=6483152" TargetMode="External"/><Relationship Id="rId225" Type="http://schemas.openxmlformats.org/officeDocument/2006/relationships/hyperlink" Target="https://www.scopus.com/inward/record.uri?eid=2-s2.0-84986193548&amp;partnerID=40&amp;md5=e095be239684a2ab5b1207b29cba661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Q668"/>
  <sheetViews>
    <sheetView tabSelected="1" topLeftCell="A645" zoomScale="60" zoomScaleNormal="60" workbookViewId="0">
      <pane xSplit="1" topLeftCell="B1" activePane="topRight" state="frozen"/>
      <selection pane="topRight" activeCell="L654" sqref="L654"/>
    </sheetView>
  </sheetViews>
  <sheetFormatPr defaultColWidth="9.140625" defaultRowHeight="15" x14ac:dyDescent="0.25"/>
  <cols>
    <col min="1" max="1" width="10.28515625" style="1" bestFit="1" customWidth="1"/>
    <col min="2" max="2" width="25.42578125" style="2" customWidth="1"/>
    <col min="3" max="3" width="20.42578125" style="2" customWidth="1"/>
    <col min="4" max="4" width="7.140625" customWidth="1"/>
    <col min="5" max="5" width="36.7109375" customWidth="1"/>
    <col min="6" max="6" width="18.140625" style="1" customWidth="1"/>
    <col min="7" max="7" width="25.42578125" style="1" bestFit="1" customWidth="1"/>
    <col min="8" max="8" width="15.42578125" style="3" bestFit="1" customWidth="1"/>
    <col min="9" max="9" width="28" style="3" customWidth="1"/>
    <col min="10" max="10" width="25.42578125" style="3" bestFit="1" customWidth="1"/>
    <col min="11" max="11" width="14.42578125" style="3" customWidth="1"/>
    <col min="12" max="12" width="28" style="3" bestFit="1" customWidth="1"/>
    <col min="13" max="13" width="25.42578125" style="3" bestFit="1" customWidth="1"/>
    <col min="14" max="14" width="18" style="3" customWidth="1"/>
    <col min="15" max="15" width="18.28515625" style="3" bestFit="1" customWidth="1"/>
    <col min="16" max="17" width="18.28515625" style="3" customWidth="1"/>
  </cols>
  <sheetData>
    <row r="1" spans="1:16371" x14ac:dyDescent="0.25">
      <c r="A1" s="1" t="s">
        <v>0</v>
      </c>
      <c r="B1" s="2" t="s">
        <v>1</v>
      </c>
      <c r="C1" s="2" t="s">
        <v>1998</v>
      </c>
      <c r="D1" t="s">
        <v>1999</v>
      </c>
      <c r="E1" t="s">
        <v>2</v>
      </c>
      <c r="F1" s="1" t="s">
        <v>2000</v>
      </c>
      <c r="G1" s="1" t="s">
        <v>3</v>
      </c>
      <c r="H1" s="3" t="s">
        <v>2001</v>
      </c>
      <c r="I1" s="3" t="s">
        <v>4</v>
      </c>
      <c r="J1" s="3" t="s">
        <v>5</v>
      </c>
      <c r="K1" s="3" t="s">
        <v>2002</v>
      </c>
      <c r="L1" s="3" t="s">
        <v>6</v>
      </c>
      <c r="M1" s="3" t="s">
        <v>7</v>
      </c>
      <c r="N1" s="3" t="s">
        <v>8</v>
      </c>
      <c r="O1" s="3" t="s">
        <v>9</v>
      </c>
      <c r="P1" s="3" t="s">
        <v>2003</v>
      </c>
      <c r="Q1" s="3" t="s">
        <v>10</v>
      </c>
    </row>
    <row r="2" spans="1:16371" ht="60.75" customHeight="1" x14ac:dyDescent="0.25">
      <c r="A2" s="8">
        <v>1</v>
      </c>
      <c r="B2" s="14" t="s">
        <v>11</v>
      </c>
      <c r="C2" s="14" t="s">
        <v>12</v>
      </c>
      <c r="D2" s="8">
        <v>2016</v>
      </c>
      <c r="E2" s="11" t="s">
        <v>13</v>
      </c>
      <c r="F2" s="13" t="s">
        <v>14</v>
      </c>
      <c r="G2" s="13" t="s">
        <v>15</v>
      </c>
      <c r="H2" s="8" t="s">
        <v>16</v>
      </c>
      <c r="I2" s="8" t="s">
        <v>17</v>
      </c>
      <c r="J2" s="8" t="s">
        <v>18</v>
      </c>
      <c r="K2" s="13" t="s">
        <v>19</v>
      </c>
      <c r="L2" s="13" t="s">
        <v>17</v>
      </c>
      <c r="M2" s="13" t="s">
        <v>18</v>
      </c>
      <c r="N2" s="8" t="str">
        <f>IF(AND(Papers[[#This Row],[IncludedByFirstInclusor?]]&lt;&gt;"", Papers[[#This Row],[IncludedByFirstInclusor?2]]&lt;&gt;""),IF(TRIM(LOWER(Papers[[#This Row],[IncludedByFirstInclusor?]]))=TRIM(LOWER(Papers[[#This Row],[IncludedByFirstInclusor?2]])), "yes","no"),"")</f>
        <v>yes</v>
      </c>
      <c r="O2" s="8" t="str">
        <f>IF(Papers[[#This Row],[Initially Equal?]]="yes",LOWER(Papers[[#This Row],[IncludedByFirstInclusor?]]),"")</f>
        <v>yes</v>
      </c>
      <c r="P2" s="8"/>
      <c r="Q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 spans="1:16371" ht="81" customHeight="1" x14ac:dyDescent="0.25">
      <c r="A3" s="8">
        <v>2</v>
      </c>
      <c r="B3" s="14" t="s">
        <v>21</v>
      </c>
      <c r="C3" s="14" t="s">
        <v>22</v>
      </c>
      <c r="D3" s="8">
        <v>2010</v>
      </c>
      <c r="E3" s="11" t="s">
        <v>23</v>
      </c>
      <c r="F3" s="13" t="s">
        <v>14</v>
      </c>
      <c r="G3" s="13" t="s">
        <v>15</v>
      </c>
      <c r="H3" s="8" t="s">
        <v>16</v>
      </c>
      <c r="I3" s="8" t="s">
        <v>17</v>
      </c>
      <c r="J3" s="8" t="s">
        <v>18</v>
      </c>
      <c r="K3" s="13" t="s">
        <v>19</v>
      </c>
      <c r="L3" s="13" t="s">
        <v>17</v>
      </c>
      <c r="M3" s="13" t="s">
        <v>24</v>
      </c>
      <c r="N3" s="8" t="str">
        <f>IF(AND(Papers[[#This Row],[IncludedByFirstInclusor?]]&lt;&gt;"", Papers[[#This Row],[IncludedByFirstInclusor?2]]&lt;&gt;""),IF(TRIM(LOWER(Papers[[#This Row],[IncludedByFirstInclusor?]]))=TRIM(LOWER(Papers[[#This Row],[IncludedByFirstInclusor?2]])), "yes","no"),"")</f>
        <v>yes</v>
      </c>
      <c r="O3" s="8" t="str">
        <f>IF(Papers[[#This Row],[Initially Equal?]]="yes",LOWER(Papers[[#This Row],[IncludedByFirstInclusor?]]),"")</f>
        <v>yes</v>
      </c>
      <c r="P3" s="8"/>
      <c r="Q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 spans="1:16371" ht="78" customHeight="1" x14ac:dyDescent="0.25">
      <c r="A4" s="8">
        <v>3</v>
      </c>
      <c r="B4" s="14" t="s">
        <v>25</v>
      </c>
      <c r="C4" s="14" t="s">
        <v>26</v>
      </c>
      <c r="D4" s="8">
        <v>2016</v>
      </c>
      <c r="E4" s="11" t="s">
        <v>27</v>
      </c>
      <c r="F4" s="13" t="s">
        <v>14</v>
      </c>
      <c r="G4" s="13" t="s">
        <v>15</v>
      </c>
      <c r="H4" s="8" t="s">
        <v>16</v>
      </c>
      <c r="I4" s="8" t="s">
        <v>28</v>
      </c>
      <c r="J4" s="8" t="s">
        <v>18</v>
      </c>
      <c r="K4" s="13" t="s">
        <v>19</v>
      </c>
      <c r="L4" s="13" t="s">
        <v>17</v>
      </c>
      <c r="M4" s="13" t="s">
        <v>18</v>
      </c>
      <c r="N4" s="8" t="str">
        <f>IF(AND(Papers[[#This Row],[IncludedByFirstInclusor?]]&lt;&gt;"", Papers[[#This Row],[IncludedByFirstInclusor?2]]&lt;&gt;""),IF(TRIM(LOWER(Papers[[#This Row],[IncludedByFirstInclusor?]]))=TRIM(LOWER(Papers[[#This Row],[IncludedByFirstInclusor?2]])), "yes","no"),"")</f>
        <v>yes</v>
      </c>
      <c r="O4" s="8" t="str">
        <f>IF(Papers[[#This Row],[Initially Equal?]]="yes",LOWER(Papers[[#This Row],[IncludedByFirstInclusor?]]),"")</f>
        <v>yes</v>
      </c>
      <c r="P4" s="8"/>
      <c r="Q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 spans="1:16371" ht="85.5" customHeight="1" x14ac:dyDescent="0.25">
      <c r="A5" s="8">
        <v>4</v>
      </c>
      <c r="B5" s="14" t="s">
        <v>29</v>
      </c>
      <c r="C5" s="14" t="s">
        <v>30</v>
      </c>
      <c r="D5" s="8">
        <v>2015</v>
      </c>
      <c r="E5" s="11" t="s">
        <v>31</v>
      </c>
      <c r="F5" s="13" t="s">
        <v>14</v>
      </c>
      <c r="G5" s="13" t="s">
        <v>15</v>
      </c>
      <c r="H5" s="8" t="s">
        <v>16</v>
      </c>
      <c r="I5" s="8" t="s">
        <v>28</v>
      </c>
      <c r="J5" s="8" t="s">
        <v>18</v>
      </c>
      <c r="K5" s="13" t="s">
        <v>19</v>
      </c>
      <c r="L5" s="13" t="s">
        <v>17</v>
      </c>
      <c r="M5" s="13" t="s">
        <v>18</v>
      </c>
      <c r="N5" s="8" t="str">
        <f>IF(AND(Papers[[#This Row],[IncludedByFirstInclusor?]]&lt;&gt;"", Papers[[#This Row],[IncludedByFirstInclusor?2]]&lt;&gt;""),IF(TRIM(LOWER(Papers[[#This Row],[IncludedByFirstInclusor?]]))=TRIM(LOWER(Papers[[#This Row],[IncludedByFirstInclusor?2]])), "yes","no"),"")</f>
        <v>yes</v>
      </c>
      <c r="O5" s="8" t="str">
        <f>IF(Papers[[#This Row],[Initially Equal?]]="yes",LOWER(Papers[[#This Row],[IncludedByFirstInclusor?]]),"")</f>
        <v>yes</v>
      </c>
      <c r="P5" s="8"/>
      <c r="Q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 spans="1:16371" ht="103.5" customHeight="1" x14ac:dyDescent="0.25">
      <c r="A6" s="8">
        <v>5</v>
      </c>
      <c r="B6" s="14" t="s">
        <v>32</v>
      </c>
      <c r="C6" s="14" t="s">
        <v>33</v>
      </c>
      <c r="D6" s="8">
        <v>2012</v>
      </c>
      <c r="E6" s="11" t="s">
        <v>34</v>
      </c>
      <c r="F6" s="13" t="s">
        <v>14</v>
      </c>
      <c r="G6" s="13" t="s">
        <v>15</v>
      </c>
      <c r="H6" s="8" t="s">
        <v>16</v>
      </c>
      <c r="I6" s="8" t="s">
        <v>17</v>
      </c>
      <c r="J6" s="8" t="s">
        <v>18</v>
      </c>
      <c r="K6" s="13" t="s">
        <v>19</v>
      </c>
      <c r="L6" s="13" t="s">
        <v>17</v>
      </c>
      <c r="M6" s="13" t="s">
        <v>18</v>
      </c>
      <c r="N6" s="8" t="str">
        <f>IF(AND(Papers[[#This Row],[IncludedByFirstInclusor?]]&lt;&gt;"", Papers[[#This Row],[IncludedByFirstInclusor?2]]&lt;&gt;""),IF(TRIM(LOWER(Papers[[#This Row],[IncludedByFirstInclusor?]]))=TRIM(LOWER(Papers[[#This Row],[IncludedByFirstInclusor?2]])), "yes","no"),"")</f>
        <v>yes</v>
      </c>
      <c r="O6" s="8" t="str">
        <f>IF(Papers[[#This Row],[Initially Equal?]]="yes",LOWER(Papers[[#This Row],[IncludedByFirstInclusor?]]),"")</f>
        <v>yes</v>
      </c>
      <c r="P6" s="8"/>
      <c r="Q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7" spans="1:16371" ht="72" customHeight="1" x14ac:dyDescent="0.25">
      <c r="A7" s="8">
        <v>6</v>
      </c>
      <c r="B7" s="14" t="s">
        <v>35</v>
      </c>
      <c r="C7" s="14" t="s">
        <v>36</v>
      </c>
      <c r="D7" s="8">
        <v>2007</v>
      </c>
      <c r="E7" s="11" t="s">
        <v>37</v>
      </c>
      <c r="F7" s="13" t="s">
        <v>14</v>
      </c>
      <c r="G7" s="13" t="s">
        <v>15</v>
      </c>
      <c r="H7" s="8" t="s">
        <v>16</v>
      </c>
      <c r="I7" s="8" t="s">
        <v>28</v>
      </c>
      <c r="J7" s="8" t="s">
        <v>18</v>
      </c>
      <c r="K7" s="13" t="s">
        <v>19</v>
      </c>
      <c r="L7" s="13" t="s">
        <v>17</v>
      </c>
      <c r="M7" s="13" t="s">
        <v>18</v>
      </c>
      <c r="N7" s="8" t="str">
        <f>IF(AND(Papers[[#This Row],[IncludedByFirstInclusor?]]&lt;&gt;"", Papers[[#This Row],[IncludedByFirstInclusor?2]]&lt;&gt;""),IF(TRIM(LOWER(Papers[[#This Row],[IncludedByFirstInclusor?]]))=TRIM(LOWER(Papers[[#This Row],[IncludedByFirstInclusor?2]])), "yes","no"),"")</f>
        <v>yes</v>
      </c>
      <c r="O7" s="8" t="str">
        <f>IF(Papers[[#This Row],[Initially Equal?]]="yes",LOWER(Papers[[#This Row],[IncludedByFirstInclusor?]]),"")</f>
        <v>yes</v>
      </c>
      <c r="P7" s="8"/>
      <c r="Q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8" spans="1:16371" ht="138" customHeight="1" x14ac:dyDescent="0.25">
      <c r="A8" s="8">
        <v>7</v>
      </c>
      <c r="B8" s="14" t="s">
        <v>38</v>
      </c>
      <c r="C8" s="14" t="s">
        <v>39</v>
      </c>
      <c r="D8" s="8">
        <v>2010</v>
      </c>
      <c r="E8" s="14" t="s">
        <v>40</v>
      </c>
      <c r="F8" s="13" t="s">
        <v>14</v>
      </c>
      <c r="G8" s="13" t="s">
        <v>15</v>
      </c>
      <c r="H8" s="8" t="s">
        <v>41</v>
      </c>
      <c r="I8" s="8" t="s">
        <v>42</v>
      </c>
      <c r="J8" s="8" t="s">
        <v>42</v>
      </c>
      <c r="K8" s="13" t="s">
        <v>20</v>
      </c>
      <c r="L8" s="13" t="s">
        <v>42</v>
      </c>
      <c r="M8" s="13" t="s">
        <v>42</v>
      </c>
      <c r="N8" s="8" t="str">
        <f>IF(AND(Papers[[#This Row],[IncludedByFirstInclusor?]]&lt;&gt;"", Papers[[#This Row],[IncludedByFirstInclusor?2]]&lt;&gt;""),IF(TRIM(LOWER(Papers[[#This Row],[IncludedByFirstInclusor?]]))=TRIM(LOWER(Papers[[#This Row],[IncludedByFirstInclusor?2]])), "yes","no"),"")</f>
        <v>yes</v>
      </c>
      <c r="O8" s="8" t="str">
        <f>IF(Papers[[#This Row],[Initially Equal?]]="yes",LOWER(Papers[[#This Row],[IncludedByFirstInclusor?]]),"")</f>
        <v>no</v>
      </c>
      <c r="P8" s="8"/>
      <c r="Q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9" spans="1:16371" ht="193.5" customHeight="1" x14ac:dyDescent="0.25">
      <c r="A9" s="8">
        <v>8</v>
      </c>
      <c r="B9" s="14" t="s">
        <v>43</v>
      </c>
      <c r="C9" s="14" t="s">
        <v>44</v>
      </c>
      <c r="D9" s="8">
        <v>2014</v>
      </c>
      <c r="E9" s="11" t="s">
        <v>45</v>
      </c>
      <c r="F9" s="13" t="s">
        <v>14</v>
      </c>
      <c r="G9" s="13" t="s">
        <v>15</v>
      </c>
      <c r="H9" s="8" t="s">
        <v>16</v>
      </c>
      <c r="I9" s="8" t="s">
        <v>28</v>
      </c>
      <c r="J9" s="8" t="s">
        <v>18</v>
      </c>
      <c r="K9" s="13" t="s">
        <v>19</v>
      </c>
      <c r="L9" s="13" t="s">
        <v>46</v>
      </c>
      <c r="M9" s="13" t="s">
        <v>18</v>
      </c>
      <c r="N9" s="8" t="str">
        <f>IF(AND(Papers[[#This Row],[IncludedByFirstInclusor?]]&lt;&gt;"", Papers[[#This Row],[IncludedByFirstInclusor?2]]&lt;&gt;""),IF(TRIM(LOWER(Papers[[#This Row],[IncludedByFirstInclusor?]]))=TRIM(LOWER(Papers[[#This Row],[IncludedByFirstInclusor?2]])), "yes","no"),"")</f>
        <v>yes</v>
      </c>
      <c r="O9" s="8" t="str">
        <f>IF(Papers[[#This Row],[Initially Equal?]]="yes",LOWER(Papers[[#This Row],[IncludedByFirstInclusor?]]),"")</f>
        <v>yes</v>
      </c>
      <c r="P9" s="8"/>
      <c r="Q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10" spans="1:16371" s="4" customFormat="1" ht="409.5" customHeight="1" x14ac:dyDescent="0.25">
      <c r="A10" s="8">
        <v>9</v>
      </c>
      <c r="B10" s="14" t="s">
        <v>47</v>
      </c>
      <c r="C10" s="14" t="s">
        <v>48</v>
      </c>
      <c r="D10" s="8">
        <v>2017</v>
      </c>
      <c r="E10" s="11" t="s">
        <v>49</v>
      </c>
      <c r="F10" s="13" t="s">
        <v>14</v>
      </c>
      <c r="G10" s="13" t="s">
        <v>15</v>
      </c>
      <c r="H10" s="8" t="s">
        <v>41</v>
      </c>
      <c r="I10" s="8" t="s">
        <v>50</v>
      </c>
      <c r="J10" s="8" t="s">
        <v>51</v>
      </c>
      <c r="K10" s="13" t="s">
        <v>20</v>
      </c>
      <c r="L10" s="8" t="s">
        <v>50</v>
      </c>
      <c r="M10" s="13" t="s">
        <v>18</v>
      </c>
      <c r="N10" s="8" t="str">
        <f>IF(AND(Papers[[#This Row],[IncludedByFirstInclusor?]]&lt;&gt;"", Papers[[#This Row],[IncludedByFirstInclusor?2]]&lt;&gt;""),IF(TRIM(LOWER(Papers[[#This Row],[IncludedByFirstInclusor?]]))=TRIM(LOWER(Papers[[#This Row],[IncludedByFirstInclusor?2]])), "yes","no"),"")</f>
        <v>yes</v>
      </c>
      <c r="O10" s="8" t="str">
        <f>IF(Papers[[#This Row],[Initially Equal?]]="yes",LOWER(Papers[[#This Row],[IncludedByFirstInclusor?]]),"")</f>
        <v>no</v>
      </c>
      <c r="P10" s="8"/>
      <c r="Q1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Cross Reading</v>
      </c>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row>
    <row r="11" spans="1:16371" ht="409.5" customHeight="1" x14ac:dyDescent="0.25">
      <c r="A11" s="8">
        <v>10</v>
      </c>
      <c r="B11" s="14" t="s">
        <v>52</v>
      </c>
      <c r="C11" s="14" t="s">
        <v>53</v>
      </c>
      <c r="D11" s="8">
        <v>2014</v>
      </c>
      <c r="E11" s="11" t="s">
        <v>54</v>
      </c>
      <c r="F11" s="13" t="s">
        <v>14</v>
      </c>
      <c r="G11" s="13" t="s">
        <v>15</v>
      </c>
      <c r="H11" s="8" t="s">
        <v>41</v>
      </c>
      <c r="I11" s="8" t="s">
        <v>55</v>
      </c>
      <c r="J11" s="8" t="s">
        <v>51</v>
      </c>
      <c r="K11" s="13" t="s">
        <v>20</v>
      </c>
      <c r="L11" s="13" t="s">
        <v>17</v>
      </c>
      <c r="M11" s="13" t="s">
        <v>56</v>
      </c>
      <c r="N11" s="8" t="str">
        <f>IF(AND(Papers[[#This Row],[IncludedByFirstInclusor?]]&lt;&gt;"", Papers[[#This Row],[IncludedByFirstInclusor?2]]&lt;&gt;""),IF(TRIM(LOWER(Papers[[#This Row],[IncludedByFirstInclusor?]]))=TRIM(LOWER(Papers[[#This Row],[IncludedByFirstInclusor?2]])), "yes","no"),"")</f>
        <v>yes</v>
      </c>
      <c r="O11" s="8" t="str">
        <f>IF(Papers[[#This Row],[Initially Equal?]]="yes",LOWER(Papers[[#This Row],[IncludedByFirstInclusor?]]),"")</f>
        <v>no</v>
      </c>
      <c r="P11" s="8"/>
      <c r="Q1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Introduction &amp; Conclusion</v>
      </c>
    </row>
    <row r="12" spans="1:16371" ht="409.5" customHeight="1" x14ac:dyDescent="0.25">
      <c r="A12" s="8">
        <v>11</v>
      </c>
      <c r="B12" s="14" t="s">
        <v>57</v>
      </c>
      <c r="C12" s="14" t="s">
        <v>58</v>
      </c>
      <c r="D12" s="8">
        <v>2015</v>
      </c>
      <c r="E12" s="11" t="s">
        <v>59</v>
      </c>
      <c r="F12" s="13" t="s">
        <v>14</v>
      </c>
      <c r="G12" s="13" t="s">
        <v>15</v>
      </c>
      <c r="H12" s="8" t="s">
        <v>16</v>
      </c>
      <c r="I12" s="8" t="s">
        <v>28</v>
      </c>
      <c r="J12" s="8" t="s">
        <v>18</v>
      </c>
      <c r="K12" s="13" t="s">
        <v>19</v>
      </c>
      <c r="L12" s="13" t="s">
        <v>17</v>
      </c>
      <c r="M12" s="13" t="s">
        <v>18</v>
      </c>
      <c r="N12" s="8" t="str">
        <f>IF(AND(Papers[[#This Row],[IncludedByFirstInclusor?]]&lt;&gt;"", Papers[[#This Row],[IncludedByFirstInclusor?2]]&lt;&gt;""),IF(TRIM(LOWER(Papers[[#This Row],[IncludedByFirstInclusor?]]))=TRIM(LOWER(Papers[[#This Row],[IncludedByFirstInclusor?2]])), "yes","no"),"")</f>
        <v>yes</v>
      </c>
      <c r="O12" s="8" t="str">
        <f>IF(Papers[[#This Row],[Initially Equal?]]="yes",LOWER(Papers[[#This Row],[IncludedByFirstInclusor?]]),"")</f>
        <v>yes</v>
      </c>
      <c r="P12" s="8"/>
      <c r="Q1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3" spans="1:16371" ht="276.75" customHeight="1" x14ac:dyDescent="0.25">
      <c r="A13" s="8">
        <v>12</v>
      </c>
      <c r="B13" s="14" t="s">
        <v>60</v>
      </c>
      <c r="C13" s="14" t="s">
        <v>61</v>
      </c>
      <c r="D13" s="8">
        <v>2017</v>
      </c>
      <c r="E13" s="11" t="s">
        <v>62</v>
      </c>
      <c r="F13" s="13" t="s">
        <v>14</v>
      </c>
      <c r="G13" s="13" t="s">
        <v>15</v>
      </c>
      <c r="H13" s="8" t="s">
        <v>16</v>
      </c>
      <c r="I13" s="8" t="s">
        <v>17</v>
      </c>
      <c r="J13" s="8" t="s">
        <v>18</v>
      </c>
      <c r="K13" s="13" t="s">
        <v>20</v>
      </c>
      <c r="L13" s="13" t="s">
        <v>46</v>
      </c>
      <c r="M13" s="14" t="s">
        <v>63</v>
      </c>
      <c r="N13" s="8" t="str">
        <f>IF(AND(Papers[[#This Row],[IncludedByFirstInclusor?]]&lt;&gt;"", Papers[[#This Row],[IncludedByFirstInclusor?2]]&lt;&gt;""),IF(TRIM(LOWER(Papers[[#This Row],[IncludedByFirstInclusor?]]))=TRIM(LOWER(Papers[[#This Row],[IncludedByFirstInclusor?2]])), "yes","no"),"")</f>
        <v>no</v>
      </c>
      <c r="O13" s="8" t="s">
        <v>19</v>
      </c>
      <c r="P13" s="14" t="s">
        <v>18</v>
      </c>
      <c r="Q1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4" spans="1:16371" ht="409.5" customHeight="1" x14ac:dyDescent="0.25">
      <c r="A14" s="8">
        <v>13</v>
      </c>
      <c r="B14" s="14" t="s">
        <v>64</v>
      </c>
      <c r="C14" s="14" t="s">
        <v>65</v>
      </c>
      <c r="D14" s="8">
        <v>2017</v>
      </c>
      <c r="E14" s="11" t="s">
        <v>66</v>
      </c>
      <c r="F14" s="13" t="s">
        <v>14</v>
      </c>
      <c r="G14" s="13" t="s">
        <v>15</v>
      </c>
      <c r="H14" s="8" t="s">
        <v>16</v>
      </c>
      <c r="I14" s="8" t="s">
        <v>17</v>
      </c>
      <c r="J14" s="8" t="s">
        <v>18</v>
      </c>
      <c r="K14" s="13" t="s">
        <v>19</v>
      </c>
      <c r="L14" s="13" t="s">
        <v>17</v>
      </c>
      <c r="M14" s="13" t="s">
        <v>18</v>
      </c>
      <c r="N14" s="8" t="str">
        <f>IF(AND(Papers[[#This Row],[IncludedByFirstInclusor?]]&lt;&gt;"", Papers[[#This Row],[IncludedByFirstInclusor?2]]&lt;&gt;""),IF(TRIM(LOWER(Papers[[#This Row],[IncludedByFirstInclusor?]]))=TRIM(LOWER(Papers[[#This Row],[IncludedByFirstInclusor?2]])), "yes","no"),"")</f>
        <v>yes</v>
      </c>
      <c r="O14" s="8" t="str">
        <f>IF(Papers[[#This Row],[Initially Equal?]]="yes",LOWER(Papers[[#This Row],[IncludedByFirstInclusor?]]),"")</f>
        <v>yes</v>
      </c>
      <c r="P14" s="8"/>
      <c r="Q1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5" spans="1:16371" ht="285.75" customHeight="1" x14ac:dyDescent="0.25">
      <c r="A15" s="8">
        <v>14</v>
      </c>
      <c r="B15" s="14" t="s">
        <v>67</v>
      </c>
      <c r="C15" s="14" t="s">
        <v>68</v>
      </c>
      <c r="D15" s="8">
        <v>2016</v>
      </c>
      <c r="E15" s="11" t="s">
        <v>69</v>
      </c>
      <c r="F15" s="13" t="s">
        <v>14</v>
      </c>
      <c r="G15" s="13" t="s">
        <v>15</v>
      </c>
      <c r="H15" s="8" t="s">
        <v>16</v>
      </c>
      <c r="I15" s="8" t="s">
        <v>28</v>
      </c>
      <c r="J15" s="8" t="s">
        <v>18</v>
      </c>
      <c r="K15" s="13" t="s">
        <v>19</v>
      </c>
      <c r="L15" s="13" t="s">
        <v>17</v>
      </c>
      <c r="M15" s="13" t="s">
        <v>18</v>
      </c>
      <c r="N15" s="8" t="str">
        <f>IF(AND(Papers[[#This Row],[IncludedByFirstInclusor?]]&lt;&gt;"", Papers[[#This Row],[IncludedByFirstInclusor?2]]&lt;&gt;""),IF(TRIM(LOWER(Papers[[#This Row],[IncludedByFirstInclusor?]]))=TRIM(LOWER(Papers[[#This Row],[IncludedByFirstInclusor?2]])), "yes","no"),"")</f>
        <v>yes</v>
      </c>
      <c r="O15" s="8" t="str">
        <f>IF(Papers[[#This Row],[Initially Equal?]]="yes",LOWER(Papers[[#This Row],[IncludedByFirstInclusor?]]),"")</f>
        <v>yes</v>
      </c>
      <c r="P15" s="8"/>
      <c r="Q1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6" spans="1:16371" s="4" customFormat="1" ht="141.75" customHeight="1" x14ac:dyDescent="0.25">
      <c r="A16" s="8">
        <v>15</v>
      </c>
      <c r="B16" s="14" t="s">
        <v>70</v>
      </c>
      <c r="C16" s="14" t="s">
        <v>71</v>
      </c>
      <c r="D16" s="8">
        <v>2016</v>
      </c>
      <c r="E16" s="11" t="s">
        <v>72</v>
      </c>
      <c r="F16" s="13" t="s">
        <v>14</v>
      </c>
      <c r="G16" s="13" t="s">
        <v>15</v>
      </c>
      <c r="H16" s="8" t="s">
        <v>41</v>
      </c>
      <c r="I16" s="8" t="s">
        <v>17</v>
      </c>
      <c r="J16" s="8" t="s">
        <v>51</v>
      </c>
      <c r="K16" s="13" t="s">
        <v>20</v>
      </c>
      <c r="L16" s="13" t="s">
        <v>55</v>
      </c>
      <c r="M16" s="13" t="s">
        <v>18</v>
      </c>
      <c r="N16" s="8" t="str">
        <f>IF(AND(Papers[[#This Row],[IncludedByFirstInclusor?]]&lt;&gt;"", Papers[[#This Row],[IncludedByFirstInclusor?2]]&lt;&gt;""),IF(TRIM(LOWER(Papers[[#This Row],[IncludedByFirstInclusor?]]))=TRIM(LOWER(Papers[[#This Row],[IncludedByFirstInclusor?2]])), "yes","no"),"")</f>
        <v>yes</v>
      </c>
      <c r="O16" s="8" t="str">
        <f>IF(Papers[[#This Row],[Initially Equal?]]="yes",LOWER(Papers[[#This Row],[IncludedByFirstInclusor?]]),"")</f>
        <v>no</v>
      </c>
      <c r="P16" s="8"/>
      <c r="Q1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Introduction &amp; Conclusion</v>
      </c>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c r="AML16"/>
      <c r="AMM16"/>
      <c r="AMN16"/>
      <c r="AMO16"/>
      <c r="AMP16"/>
      <c r="AMQ16"/>
      <c r="AMR16"/>
      <c r="AMS16"/>
      <c r="AMT16"/>
      <c r="AMU16"/>
      <c r="AMV16"/>
      <c r="AMW16"/>
      <c r="AMX16"/>
      <c r="AMY16"/>
      <c r="AMZ16"/>
      <c r="ANA16"/>
      <c r="ANB16"/>
      <c r="ANC16"/>
      <c r="AND16"/>
      <c r="ANE16"/>
      <c r="ANF16"/>
      <c r="ANG16"/>
      <c r="ANH16"/>
      <c r="ANI16"/>
      <c r="ANJ16"/>
      <c r="ANK16"/>
      <c r="ANL16"/>
      <c r="ANM16"/>
      <c r="ANN16"/>
      <c r="ANO16"/>
      <c r="ANP16"/>
      <c r="ANQ16"/>
      <c r="ANR16"/>
      <c r="ANS16"/>
      <c r="ANT16"/>
      <c r="ANU16"/>
      <c r="ANV16"/>
      <c r="ANW16"/>
      <c r="ANX16"/>
      <c r="ANY16"/>
      <c r="ANZ16"/>
      <c r="AOA16"/>
      <c r="AOB16"/>
      <c r="AOC16"/>
      <c r="AOD16"/>
      <c r="AOE16"/>
      <c r="AOF16"/>
      <c r="AOG16"/>
      <c r="AOH16"/>
      <c r="AOI16"/>
      <c r="AOJ16"/>
      <c r="AOK16"/>
      <c r="AOL16"/>
      <c r="AOM16"/>
      <c r="AON16"/>
      <c r="AOO16"/>
      <c r="AOP16"/>
      <c r="AOQ16"/>
      <c r="AOR16"/>
      <c r="AOS16"/>
      <c r="AOT16"/>
      <c r="AOU16"/>
      <c r="AOV16"/>
      <c r="AOW16"/>
      <c r="AOX16"/>
      <c r="AOY16"/>
      <c r="AOZ16"/>
      <c r="APA16"/>
      <c r="APB16"/>
      <c r="APC16"/>
      <c r="APD16"/>
      <c r="APE16"/>
      <c r="APF16"/>
      <c r="APG16"/>
      <c r="APH16"/>
      <c r="API16"/>
      <c r="APJ16"/>
      <c r="APK16"/>
      <c r="APL16"/>
      <c r="APM16"/>
      <c r="APN16"/>
      <c r="APO16"/>
      <c r="APP16"/>
      <c r="APQ16"/>
      <c r="APR16"/>
      <c r="APS16"/>
      <c r="APT16"/>
      <c r="APU16"/>
      <c r="APV16"/>
      <c r="APW16"/>
      <c r="APX16"/>
      <c r="APY16"/>
      <c r="APZ16"/>
      <c r="AQA16"/>
      <c r="AQB16"/>
      <c r="AQC16"/>
      <c r="AQD16"/>
      <c r="AQE16"/>
      <c r="AQF16"/>
      <c r="AQG16"/>
      <c r="AQH16"/>
      <c r="AQI16"/>
      <c r="AQJ16"/>
      <c r="AQK16"/>
      <c r="AQL16"/>
      <c r="AQM16"/>
      <c r="AQN16"/>
      <c r="AQO16"/>
      <c r="AQP16"/>
      <c r="AQQ16"/>
      <c r="AQR16"/>
      <c r="AQS16"/>
      <c r="AQT16"/>
      <c r="AQU16"/>
      <c r="AQV16"/>
      <c r="AQW16"/>
      <c r="AQX16"/>
      <c r="AQY16"/>
      <c r="AQZ16"/>
      <c r="ARA16"/>
      <c r="ARB16"/>
      <c r="ARC16"/>
      <c r="ARD16"/>
      <c r="ARE16"/>
      <c r="ARF16"/>
      <c r="ARG16"/>
      <c r="ARH16"/>
      <c r="ARI16"/>
      <c r="ARJ16"/>
      <c r="ARK16"/>
      <c r="ARL16"/>
      <c r="ARM16"/>
      <c r="ARN16"/>
      <c r="ARO16"/>
      <c r="ARP16"/>
      <c r="ARQ16"/>
      <c r="ARR16"/>
      <c r="ARS16"/>
      <c r="ART16"/>
      <c r="ARU16"/>
      <c r="ARV16"/>
      <c r="ARW16"/>
      <c r="ARX16"/>
      <c r="ARY16"/>
      <c r="ARZ16"/>
      <c r="ASA16"/>
      <c r="ASB16"/>
      <c r="ASC16"/>
      <c r="ASD16"/>
      <c r="ASE16"/>
      <c r="ASF16"/>
      <c r="ASG16"/>
      <c r="ASH16"/>
      <c r="ASI16"/>
      <c r="ASJ16"/>
      <c r="ASK16"/>
      <c r="ASL16"/>
      <c r="ASM16"/>
      <c r="ASN16"/>
      <c r="ASO16"/>
      <c r="ASP16"/>
      <c r="ASQ16"/>
      <c r="ASR16"/>
      <c r="ASS16"/>
      <c r="AST16"/>
      <c r="ASU16"/>
      <c r="ASV16"/>
      <c r="ASW16"/>
      <c r="ASX16"/>
      <c r="ASY16"/>
      <c r="ASZ16"/>
      <c r="ATA16"/>
      <c r="ATB16"/>
      <c r="ATC16"/>
      <c r="ATD16"/>
      <c r="ATE16"/>
      <c r="ATF16"/>
      <c r="ATG16"/>
      <c r="ATH16"/>
      <c r="ATI16"/>
      <c r="ATJ16"/>
      <c r="ATK16"/>
      <c r="ATL16"/>
      <c r="ATM16"/>
      <c r="ATN16"/>
      <c r="ATO16"/>
      <c r="ATP16"/>
      <c r="ATQ16"/>
      <c r="ATR16"/>
      <c r="ATS16"/>
      <c r="ATT16"/>
      <c r="ATU16"/>
      <c r="ATV16"/>
      <c r="ATW16"/>
      <c r="ATX16"/>
      <c r="ATY16"/>
      <c r="ATZ16"/>
      <c r="AUA16"/>
      <c r="AUB16"/>
      <c r="AUC16"/>
      <c r="AUD16"/>
      <c r="AUE16"/>
      <c r="AUF16"/>
      <c r="AUG16"/>
      <c r="AUH16"/>
      <c r="AUI16"/>
      <c r="AUJ16"/>
      <c r="AUK16"/>
      <c r="AUL16"/>
      <c r="AUM16"/>
      <c r="AUN16"/>
      <c r="AUO16"/>
      <c r="AUP16"/>
      <c r="AUQ16"/>
      <c r="AUR16"/>
      <c r="AUS16"/>
      <c r="AUT16"/>
      <c r="AUU16"/>
      <c r="AUV16"/>
      <c r="AUW16"/>
      <c r="AUX16"/>
      <c r="AUY16"/>
      <c r="AUZ16"/>
      <c r="AVA16"/>
      <c r="AVB16"/>
      <c r="AVC16"/>
      <c r="AVD16"/>
      <c r="AVE16"/>
      <c r="AVF16"/>
      <c r="AVG16"/>
      <c r="AVH16"/>
      <c r="AVI16"/>
      <c r="AVJ16"/>
      <c r="AVK16"/>
      <c r="AVL16"/>
      <c r="AVM16"/>
      <c r="AVN16"/>
      <c r="AVO16"/>
      <c r="AVP16"/>
      <c r="AVQ16"/>
      <c r="AVR16"/>
      <c r="AVS16"/>
      <c r="AVT16"/>
      <c r="AVU16"/>
      <c r="AVV16"/>
      <c r="AVW16"/>
      <c r="AVX16"/>
      <c r="AVY16"/>
      <c r="AVZ16"/>
      <c r="AWA16"/>
      <c r="AWB16"/>
      <c r="AWC16"/>
      <c r="AWD16"/>
      <c r="AWE16"/>
      <c r="AWF16"/>
      <c r="AWG16"/>
      <c r="AWH16"/>
      <c r="AWI16"/>
      <c r="AWJ16"/>
      <c r="AWK16"/>
      <c r="AWL16"/>
      <c r="AWM16"/>
      <c r="AWN16"/>
      <c r="AWO16"/>
      <c r="AWP16"/>
      <c r="AWQ16"/>
      <c r="AWR16"/>
      <c r="AWS16"/>
      <c r="AWT16"/>
      <c r="AWU16"/>
      <c r="AWV16"/>
      <c r="AWW16"/>
      <c r="AWX16"/>
      <c r="AWY16"/>
      <c r="AWZ16"/>
      <c r="AXA16"/>
      <c r="AXB16"/>
      <c r="AXC16"/>
      <c r="AXD16"/>
      <c r="AXE16"/>
      <c r="AXF16"/>
      <c r="AXG16"/>
      <c r="AXH16"/>
      <c r="AXI16"/>
      <c r="AXJ16"/>
      <c r="AXK16"/>
      <c r="AXL16"/>
      <c r="AXM16"/>
      <c r="AXN16"/>
      <c r="AXO16"/>
      <c r="AXP16"/>
      <c r="AXQ16"/>
      <c r="AXR16"/>
      <c r="AXS16"/>
      <c r="AXT16"/>
      <c r="AXU16"/>
      <c r="AXV16"/>
      <c r="AXW16"/>
      <c r="AXX16"/>
      <c r="AXY16"/>
      <c r="AXZ16"/>
      <c r="AYA16"/>
      <c r="AYB16"/>
      <c r="AYC16"/>
      <c r="AYD16"/>
      <c r="AYE16"/>
      <c r="AYF16"/>
      <c r="AYG16"/>
      <c r="AYH16"/>
      <c r="AYI16"/>
      <c r="AYJ16"/>
      <c r="AYK16"/>
      <c r="AYL16"/>
      <c r="AYM16"/>
      <c r="AYN16"/>
      <c r="AYO16"/>
      <c r="AYP16"/>
      <c r="AYQ16"/>
      <c r="AYR16"/>
      <c r="AYS16"/>
      <c r="AYT16"/>
      <c r="AYU16"/>
      <c r="AYV16"/>
      <c r="AYW16"/>
      <c r="AYX16"/>
      <c r="AYY16"/>
      <c r="AYZ16"/>
      <c r="AZA16"/>
      <c r="AZB16"/>
      <c r="AZC16"/>
      <c r="AZD16"/>
      <c r="AZE16"/>
      <c r="AZF16"/>
      <c r="AZG16"/>
      <c r="AZH16"/>
      <c r="AZI16"/>
      <c r="AZJ16"/>
      <c r="AZK16"/>
      <c r="AZL16"/>
      <c r="AZM16"/>
      <c r="AZN16"/>
      <c r="AZO16"/>
      <c r="AZP16"/>
      <c r="AZQ16"/>
      <c r="AZR16"/>
      <c r="AZS16"/>
      <c r="AZT16"/>
      <c r="AZU16"/>
      <c r="AZV16"/>
      <c r="AZW16"/>
      <c r="AZX16"/>
      <c r="AZY16"/>
      <c r="AZZ16"/>
      <c r="BAA16"/>
      <c r="BAB16"/>
      <c r="BAC16"/>
      <c r="BAD16"/>
      <c r="BAE16"/>
      <c r="BAF16"/>
      <c r="BAG16"/>
      <c r="BAH16"/>
      <c r="BAI16"/>
      <c r="BAJ16"/>
      <c r="BAK16"/>
      <c r="BAL16"/>
      <c r="BAM16"/>
      <c r="BAN16"/>
      <c r="BAO16"/>
      <c r="BAP16"/>
      <c r="BAQ16"/>
      <c r="BAR16"/>
      <c r="BAS16"/>
      <c r="BAT16"/>
      <c r="BAU16"/>
      <c r="BAV16"/>
      <c r="BAW16"/>
      <c r="BAX16"/>
      <c r="BAY16"/>
      <c r="BAZ16"/>
      <c r="BBA16"/>
      <c r="BBB16"/>
      <c r="BBC16"/>
      <c r="BBD16"/>
      <c r="BBE16"/>
      <c r="BBF16"/>
      <c r="BBG16"/>
      <c r="BBH16"/>
      <c r="BBI16"/>
      <c r="BBJ16"/>
      <c r="BBK16"/>
      <c r="BBL16"/>
      <c r="BBM16"/>
      <c r="BBN16"/>
      <c r="BBO16"/>
      <c r="BBP16"/>
      <c r="BBQ16"/>
      <c r="BBR16"/>
      <c r="BBS16"/>
      <c r="BBT16"/>
      <c r="BBU16"/>
      <c r="BBV16"/>
      <c r="BBW16"/>
      <c r="BBX16"/>
      <c r="BBY16"/>
      <c r="BBZ16"/>
      <c r="BCA16"/>
      <c r="BCB16"/>
      <c r="BCC16"/>
      <c r="BCD16"/>
      <c r="BCE16"/>
      <c r="BCF16"/>
      <c r="BCG16"/>
      <c r="BCH16"/>
      <c r="BCI16"/>
      <c r="BCJ16"/>
      <c r="BCK16"/>
      <c r="BCL16"/>
      <c r="BCM16"/>
      <c r="BCN16"/>
      <c r="BCO16"/>
      <c r="BCP16"/>
      <c r="BCQ16"/>
      <c r="BCR16"/>
      <c r="BCS16"/>
      <c r="BCT16"/>
      <c r="BCU16"/>
      <c r="BCV16"/>
      <c r="BCW16"/>
      <c r="BCX16"/>
      <c r="BCY16"/>
      <c r="BCZ16"/>
      <c r="BDA16"/>
      <c r="BDB16"/>
      <c r="BDC16"/>
      <c r="BDD16"/>
      <c r="BDE16"/>
      <c r="BDF16"/>
      <c r="BDG16"/>
      <c r="BDH16"/>
      <c r="BDI16"/>
      <c r="BDJ16"/>
      <c r="BDK16"/>
      <c r="BDL16"/>
      <c r="BDM16"/>
      <c r="BDN16"/>
      <c r="BDO16"/>
      <c r="BDP16"/>
      <c r="BDQ16"/>
      <c r="BDR16"/>
      <c r="BDS16"/>
      <c r="BDT16"/>
      <c r="BDU16"/>
      <c r="BDV16"/>
      <c r="BDW16"/>
      <c r="BDX16"/>
      <c r="BDY16"/>
      <c r="BDZ16"/>
      <c r="BEA16"/>
      <c r="BEB16"/>
      <c r="BEC16"/>
      <c r="BED16"/>
      <c r="BEE16"/>
      <c r="BEF16"/>
      <c r="BEG16"/>
      <c r="BEH16"/>
      <c r="BEI16"/>
      <c r="BEJ16"/>
      <c r="BEK16"/>
      <c r="BEL16"/>
      <c r="BEM16"/>
      <c r="BEN16"/>
      <c r="BEO16"/>
      <c r="BEP16"/>
      <c r="BEQ16"/>
      <c r="BER16"/>
      <c r="BES16"/>
      <c r="BET16"/>
      <c r="BEU16"/>
      <c r="BEV16"/>
      <c r="BEW16"/>
      <c r="BEX16"/>
      <c r="BEY16"/>
      <c r="BEZ16"/>
      <c r="BFA16"/>
      <c r="BFB16"/>
      <c r="BFC16"/>
      <c r="BFD16"/>
      <c r="BFE16"/>
      <c r="BFF16"/>
      <c r="BFG16"/>
      <c r="BFH16"/>
      <c r="BFI16"/>
      <c r="BFJ16"/>
      <c r="BFK16"/>
      <c r="BFL16"/>
      <c r="BFM16"/>
      <c r="BFN16"/>
      <c r="BFO16"/>
      <c r="BFP16"/>
      <c r="BFQ16"/>
      <c r="BFR16"/>
      <c r="BFS16"/>
      <c r="BFT16"/>
      <c r="BFU16"/>
      <c r="BFV16"/>
      <c r="BFW16"/>
      <c r="BFX16"/>
      <c r="BFY16"/>
      <c r="BFZ16"/>
      <c r="BGA16"/>
      <c r="BGB16"/>
      <c r="BGC16"/>
      <c r="BGD16"/>
      <c r="BGE16"/>
      <c r="BGF16"/>
      <c r="BGG16"/>
      <c r="BGH16"/>
      <c r="BGI16"/>
      <c r="BGJ16"/>
      <c r="BGK16"/>
      <c r="BGL16"/>
      <c r="BGM16"/>
      <c r="BGN16"/>
      <c r="BGO16"/>
      <c r="BGP16"/>
      <c r="BGQ16"/>
      <c r="BGR16"/>
      <c r="BGS16"/>
      <c r="BGT16"/>
      <c r="BGU16"/>
      <c r="BGV16"/>
      <c r="BGW16"/>
      <c r="BGX16"/>
      <c r="BGY16"/>
      <c r="BGZ16"/>
      <c r="BHA16"/>
      <c r="BHB16"/>
      <c r="BHC16"/>
      <c r="BHD16"/>
      <c r="BHE16"/>
      <c r="BHF16"/>
      <c r="BHG16"/>
      <c r="BHH16"/>
      <c r="BHI16"/>
      <c r="BHJ16"/>
      <c r="BHK16"/>
      <c r="BHL16"/>
      <c r="BHM16"/>
      <c r="BHN16"/>
      <c r="BHO16"/>
      <c r="BHP16"/>
      <c r="BHQ16"/>
      <c r="BHR16"/>
      <c r="BHS16"/>
      <c r="BHT16"/>
      <c r="BHU16"/>
      <c r="BHV16"/>
      <c r="BHW16"/>
      <c r="BHX16"/>
      <c r="BHY16"/>
      <c r="BHZ16"/>
      <c r="BIA16"/>
      <c r="BIB16"/>
      <c r="BIC16"/>
      <c r="BID16"/>
      <c r="BIE16"/>
      <c r="BIF16"/>
      <c r="BIG16"/>
      <c r="BIH16"/>
      <c r="BII16"/>
      <c r="BIJ16"/>
      <c r="BIK16"/>
      <c r="BIL16"/>
      <c r="BIM16"/>
      <c r="BIN16"/>
      <c r="BIO16"/>
      <c r="BIP16"/>
      <c r="BIQ16"/>
      <c r="BIR16"/>
      <c r="BIS16"/>
      <c r="BIT16"/>
      <c r="BIU16"/>
      <c r="BIV16"/>
      <c r="BIW16"/>
      <c r="BIX16"/>
      <c r="BIY16"/>
      <c r="BIZ16"/>
      <c r="BJA16"/>
      <c r="BJB16"/>
      <c r="BJC16"/>
      <c r="BJD16"/>
      <c r="BJE16"/>
      <c r="BJF16"/>
      <c r="BJG16"/>
      <c r="BJH16"/>
      <c r="BJI16"/>
      <c r="BJJ16"/>
      <c r="BJK16"/>
      <c r="BJL16"/>
      <c r="BJM16"/>
      <c r="BJN16"/>
      <c r="BJO16"/>
      <c r="BJP16"/>
      <c r="BJQ16"/>
      <c r="BJR16"/>
      <c r="BJS16"/>
      <c r="BJT16"/>
      <c r="BJU16"/>
      <c r="BJV16"/>
      <c r="BJW16"/>
      <c r="BJX16"/>
      <c r="BJY16"/>
      <c r="BJZ16"/>
      <c r="BKA16"/>
      <c r="BKB16"/>
      <c r="BKC16"/>
      <c r="BKD16"/>
      <c r="BKE16"/>
      <c r="BKF16"/>
      <c r="BKG16"/>
      <c r="BKH16"/>
      <c r="BKI16"/>
      <c r="BKJ16"/>
      <c r="BKK16"/>
      <c r="BKL16"/>
      <c r="BKM16"/>
      <c r="BKN16"/>
      <c r="BKO16"/>
      <c r="BKP16"/>
      <c r="BKQ16"/>
      <c r="BKR16"/>
      <c r="BKS16"/>
      <c r="BKT16"/>
      <c r="BKU16"/>
      <c r="BKV16"/>
      <c r="BKW16"/>
      <c r="BKX16"/>
      <c r="BKY16"/>
      <c r="BKZ16"/>
      <c r="BLA16"/>
      <c r="BLB16"/>
      <c r="BLC16"/>
      <c r="BLD16"/>
      <c r="BLE16"/>
      <c r="BLF16"/>
      <c r="BLG16"/>
      <c r="BLH16"/>
      <c r="BLI16"/>
      <c r="BLJ16"/>
      <c r="BLK16"/>
      <c r="BLL16"/>
      <c r="BLM16"/>
      <c r="BLN16"/>
      <c r="BLO16"/>
      <c r="BLP16"/>
      <c r="BLQ16"/>
      <c r="BLR16"/>
      <c r="BLS16"/>
      <c r="BLT16"/>
      <c r="BLU16"/>
      <c r="BLV16"/>
      <c r="BLW16"/>
      <c r="BLX16"/>
      <c r="BLY16"/>
      <c r="BLZ16"/>
      <c r="BMA16"/>
      <c r="BMB16"/>
      <c r="BMC16"/>
      <c r="BMD16"/>
      <c r="BME16"/>
      <c r="BMF16"/>
      <c r="BMG16"/>
      <c r="BMH16"/>
      <c r="BMI16"/>
      <c r="BMJ16"/>
      <c r="BMK16"/>
      <c r="BML16"/>
      <c r="BMM16"/>
      <c r="BMN16"/>
      <c r="BMO16"/>
      <c r="BMP16"/>
      <c r="BMQ16"/>
      <c r="BMR16"/>
      <c r="BMS16"/>
      <c r="BMT16"/>
      <c r="BMU16"/>
      <c r="BMV16"/>
      <c r="BMW16"/>
      <c r="BMX16"/>
      <c r="BMY16"/>
      <c r="BMZ16"/>
      <c r="BNA16"/>
      <c r="BNB16"/>
      <c r="BNC16"/>
      <c r="BND16"/>
      <c r="BNE16"/>
      <c r="BNF16"/>
      <c r="BNG16"/>
      <c r="BNH16"/>
      <c r="BNI16"/>
      <c r="BNJ16"/>
      <c r="BNK16"/>
      <c r="BNL16"/>
      <c r="BNM16"/>
      <c r="BNN16"/>
      <c r="BNO16"/>
      <c r="BNP16"/>
      <c r="BNQ16"/>
      <c r="BNR16"/>
      <c r="BNS16"/>
      <c r="BNT16"/>
      <c r="BNU16"/>
      <c r="BNV16"/>
      <c r="BNW16"/>
      <c r="BNX16"/>
      <c r="BNY16"/>
      <c r="BNZ16"/>
      <c r="BOA16"/>
      <c r="BOB16"/>
      <c r="BOC16"/>
      <c r="BOD16"/>
      <c r="BOE16"/>
      <c r="BOF16"/>
      <c r="BOG16"/>
      <c r="BOH16"/>
      <c r="BOI16"/>
      <c r="BOJ16"/>
      <c r="BOK16"/>
      <c r="BOL16"/>
      <c r="BOM16"/>
      <c r="BON16"/>
      <c r="BOO16"/>
      <c r="BOP16"/>
      <c r="BOQ16"/>
      <c r="BOR16"/>
      <c r="BOS16"/>
      <c r="BOT16"/>
      <c r="BOU16"/>
      <c r="BOV16"/>
      <c r="BOW16"/>
      <c r="BOX16"/>
      <c r="BOY16"/>
      <c r="BOZ16"/>
      <c r="BPA16"/>
      <c r="BPB16"/>
      <c r="BPC16"/>
      <c r="BPD16"/>
      <c r="BPE16"/>
      <c r="BPF16"/>
      <c r="BPG16"/>
      <c r="BPH16"/>
      <c r="BPI16"/>
      <c r="BPJ16"/>
      <c r="BPK16"/>
      <c r="BPL16"/>
      <c r="BPM16"/>
      <c r="BPN16"/>
      <c r="BPO16"/>
      <c r="BPP16"/>
      <c r="BPQ16"/>
      <c r="BPR16"/>
      <c r="BPS16"/>
      <c r="BPT16"/>
      <c r="BPU16"/>
      <c r="BPV16"/>
      <c r="BPW16"/>
      <c r="BPX16"/>
      <c r="BPY16"/>
      <c r="BPZ16"/>
      <c r="BQA16"/>
      <c r="BQB16"/>
      <c r="BQC16"/>
      <c r="BQD16"/>
      <c r="BQE16"/>
      <c r="BQF16"/>
      <c r="BQG16"/>
      <c r="BQH16"/>
      <c r="BQI16"/>
      <c r="BQJ16"/>
      <c r="BQK16"/>
      <c r="BQL16"/>
      <c r="BQM16"/>
      <c r="BQN16"/>
      <c r="BQO16"/>
      <c r="BQP16"/>
      <c r="BQQ16"/>
      <c r="BQR16"/>
      <c r="BQS16"/>
      <c r="BQT16"/>
      <c r="BQU16"/>
      <c r="BQV16"/>
      <c r="BQW16"/>
      <c r="BQX16"/>
      <c r="BQY16"/>
      <c r="BQZ16"/>
      <c r="BRA16"/>
      <c r="BRB16"/>
      <c r="BRC16"/>
      <c r="BRD16"/>
      <c r="BRE16"/>
      <c r="BRF16"/>
      <c r="BRG16"/>
      <c r="BRH16"/>
      <c r="BRI16"/>
      <c r="BRJ16"/>
      <c r="BRK16"/>
      <c r="BRL16"/>
      <c r="BRM16"/>
      <c r="BRN16"/>
      <c r="BRO16"/>
      <c r="BRP16"/>
      <c r="BRQ16"/>
      <c r="BRR16"/>
      <c r="BRS16"/>
      <c r="BRT16"/>
      <c r="BRU16"/>
      <c r="BRV16"/>
      <c r="BRW16"/>
      <c r="BRX16"/>
      <c r="BRY16"/>
      <c r="BRZ16"/>
      <c r="BSA16"/>
      <c r="BSB16"/>
      <c r="BSC16"/>
      <c r="BSD16"/>
      <c r="BSE16"/>
      <c r="BSF16"/>
      <c r="BSG16"/>
      <c r="BSH16"/>
      <c r="BSI16"/>
      <c r="BSJ16"/>
      <c r="BSK16"/>
      <c r="BSL16"/>
      <c r="BSM16"/>
      <c r="BSN16"/>
      <c r="BSO16"/>
      <c r="BSP16"/>
      <c r="BSQ16"/>
      <c r="BSR16"/>
      <c r="BSS16"/>
      <c r="BST16"/>
      <c r="BSU16"/>
      <c r="BSV16"/>
      <c r="BSW16"/>
      <c r="BSX16"/>
      <c r="BSY16"/>
      <c r="BSZ16"/>
      <c r="BTA16"/>
      <c r="BTB16"/>
      <c r="BTC16"/>
      <c r="BTD16"/>
      <c r="BTE16"/>
      <c r="BTF16"/>
      <c r="BTG16"/>
      <c r="BTH16"/>
      <c r="BTI16"/>
      <c r="BTJ16"/>
      <c r="BTK16"/>
      <c r="BTL16"/>
      <c r="BTM16"/>
      <c r="BTN16"/>
      <c r="BTO16"/>
      <c r="BTP16"/>
      <c r="BTQ16"/>
      <c r="BTR16"/>
      <c r="BTS16"/>
      <c r="BTT16"/>
      <c r="BTU16"/>
      <c r="BTV16"/>
      <c r="BTW16"/>
      <c r="BTX16"/>
      <c r="BTY16"/>
      <c r="BTZ16"/>
      <c r="BUA16"/>
      <c r="BUB16"/>
      <c r="BUC16"/>
      <c r="BUD16"/>
      <c r="BUE16"/>
      <c r="BUF16"/>
      <c r="BUG16"/>
      <c r="BUH16"/>
      <c r="BUI16"/>
      <c r="BUJ16"/>
      <c r="BUK16"/>
      <c r="BUL16"/>
      <c r="BUM16"/>
      <c r="BUN16"/>
      <c r="BUO16"/>
      <c r="BUP16"/>
      <c r="BUQ16"/>
      <c r="BUR16"/>
      <c r="BUS16"/>
      <c r="BUT16"/>
      <c r="BUU16"/>
      <c r="BUV16"/>
      <c r="BUW16"/>
      <c r="BUX16"/>
      <c r="BUY16"/>
      <c r="BUZ16"/>
      <c r="BVA16"/>
      <c r="BVB16"/>
      <c r="BVC16"/>
      <c r="BVD16"/>
      <c r="BVE16"/>
      <c r="BVF16"/>
      <c r="BVG16"/>
      <c r="BVH16"/>
      <c r="BVI16"/>
      <c r="BVJ16"/>
      <c r="BVK16"/>
      <c r="BVL16"/>
      <c r="BVM16"/>
      <c r="BVN16"/>
      <c r="BVO16"/>
      <c r="BVP16"/>
      <c r="BVQ16"/>
      <c r="BVR16"/>
      <c r="BVS16"/>
      <c r="BVT16"/>
      <c r="BVU16"/>
      <c r="BVV16"/>
      <c r="BVW16"/>
      <c r="BVX16"/>
      <c r="BVY16"/>
      <c r="BVZ16"/>
      <c r="BWA16"/>
      <c r="BWB16"/>
      <c r="BWC16"/>
      <c r="BWD16"/>
      <c r="BWE16"/>
      <c r="BWF16"/>
      <c r="BWG16"/>
      <c r="BWH16"/>
      <c r="BWI16"/>
      <c r="BWJ16"/>
      <c r="BWK16"/>
      <c r="BWL16"/>
      <c r="BWM16"/>
      <c r="BWN16"/>
      <c r="BWO16"/>
      <c r="BWP16"/>
      <c r="BWQ16"/>
      <c r="BWR16"/>
      <c r="BWS16"/>
      <c r="BWT16"/>
      <c r="BWU16"/>
      <c r="BWV16"/>
      <c r="BWW16"/>
      <c r="BWX16"/>
      <c r="BWY16"/>
      <c r="BWZ16"/>
      <c r="BXA16"/>
      <c r="BXB16"/>
      <c r="BXC16"/>
      <c r="BXD16"/>
      <c r="BXE16"/>
      <c r="BXF16"/>
      <c r="BXG16"/>
      <c r="BXH16"/>
      <c r="BXI16"/>
      <c r="BXJ16"/>
      <c r="BXK16"/>
      <c r="BXL16"/>
      <c r="BXM16"/>
      <c r="BXN16"/>
      <c r="BXO16"/>
      <c r="BXP16"/>
      <c r="BXQ16"/>
      <c r="BXR16"/>
      <c r="BXS16"/>
      <c r="BXT16"/>
      <c r="BXU16"/>
      <c r="BXV16"/>
      <c r="BXW16"/>
      <c r="BXX16"/>
      <c r="BXY16"/>
      <c r="BXZ16"/>
      <c r="BYA16"/>
      <c r="BYB16"/>
      <c r="BYC16"/>
      <c r="BYD16"/>
      <c r="BYE16"/>
      <c r="BYF16"/>
      <c r="BYG16"/>
      <c r="BYH16"/>
      <c r="BYI16"/>
      <c r="BYJ16"/>
      <c r="BYK16"/>
      <c r="BYL16"/>
      <c r="BYM16"/>
      <c r="BYN16"/>
      <c r="BYO16"/>
      <c r="BYP16"/>
      <c r="BYQ16"/>
      <c r="BYR16"/>
      <c r="BYS16"/>
      <c r="BYT16"/>
      <c r="BYU16"/>
      <c r="BYV16"/>
      <c r="BYW16"/>
      <c r="BYX16"/>
      <c r="BYY16"/>
      <c r="BYZ16"/>
      <c r="BZA16"/>
      <c r="BZB16"/>
      <c r="BZC16"/>
      <c r="BZD16"/>
      <c r="BZE16"/>
      <c r="BZF16"/>
      <c r="BZG16"/>
      <c r="BZH16"/>
      <c r="BZI16"/>
      <c r="BZJ16"/>
      <c r="BZK16"/>
      <c r="BZL16"/>
      <c r="BZM16"/>
      <c r="BZN16"/>
      <c r="BZO16"/>
      <c r="BZP16"/>
      <c r="BZQ16"/>
      <c r="BZR16"/>
      <c r="BZS16"/>
      <c r="BZT16"/>
      <c r="BZU16"/>
      <c r="BZV16"/>
      <c r="BZW16"/>
      <c r="BZX16"/>
      <c r="BZY16"/>
      <c r="BZZ16"/>
      <c r="CAA16"/>
      <c r="CAB16"/>
      <c r="CAC16"/>
      <c r="CAD16"/>
      <c r="CAE16"/>
      <c r="CAF16"/>
      <c r="CAG16"/>
      <c r="CAH16"/>
      <c r="CAI16"/>
      <c r="CAJ16"/>
      <c r="CAK16"/>
      <c r="CAL16"/>
      <c r="CAM16"/>
      <c r="CAN16"/>
      <c r="CAO16"/>
      <c r="CAP16"/>
      <c r="CAQ16"/>
      <c r="CAR16"/>
      <c r="CAS16"/>
      <c r="CAT16"/>
      <c r="CAU16"/>
      <c r="CAV16"/>
      <c r="CAW16"/>
      <c r="CAX16"/>
      <c r="CAY16"/>
      <c r="CAZ16"/>
      <c r="CBA16"/>
      <c r="CBB16"/>
      <c r="CBC16"/>
      <c r="CBD16"/>
      <c r="CBE16"/>
      <c r="CBF16"/>
      <c r="CBG16"/>
      <c r="CBH16"/>
      <c r="CBI16"/>
      <c r="CBJ16"/>
      <c r="CBK16"/>
      <c r="CBL16"/>
      <c r="CBM16"/>
      <c r="CBN16"/>
      <c r="CBO16"/>
      <c r="CBP16"/>
      <c r="CBQ16"/>
      <c r="CBR16"/>
      <c r="CBS16"/>
      <c r="CBT16"/>
      <c r="CBU16"/>
      <c r="CBV16"/>
      <c r="CBW16"/>
      <c r="CBX16"/>
      <c r="CBY16"/>
      <c r="CBZ16"/>
      <c r="CCA16"/>
      <c r="CCB16"/>
      <c r="CCC16"/>
      <c r="CCD16"/>
      <c r="CCE16"/>
      <c r="CCF16"/>
      <c r="CCG16"/>
      <c r="CCH16"/>
      <c r="CCI16"/>
      <c r="CCJ16"/>
      <c r="CCK16"/>
      <c r="CCL16"/>
      <c r="CCM16"/>
      <c r="CCN16"/>
      <c r="CCO16"/>
      <c r="CCP16"/>
      <c r="CCQ16"/>
      <c r="CCR16"/>
      <c r="CCS16"/>
      <c r="CCT16"/>
      <c r="CCU16"/>
      <c r="CCV16"/>
      <c r="CCW16"/>
      <c r="CCX16"/>
      <c r="CCY16"/>
      <c r="CCZ16"/>
      <c r="CDA16"/>
      <c r="CDB16"/>
      <c r="CDC16"/>
      <c r="CDD16"/>
      <c r="CDE16"/>
      <c r="CDF16"/>
      <c r="CDG16"/>
      <c r="CDH16"/>
      <c r="CDI16"/>
      <c r="CDJ16"/>
      <c r="CDK16"/>
      <c r="CDL16"/>
      <c r="CDM16"/>
      <c r="CDN16"/>
      <c r="CDO16"/>
      <c r="CDP16"/>
      <c r="CDQ16"/>
      <c r="CDR16"/>
      <c r="CDS16"/>
      <c r="CDT16"/>
      <c r="CDU16"/>
      <c r="CDV16"/>
      <c r="CDW16"/>
      <c r="CDX16"/>
      <c r="CDY16"/>
      <c r="CDZ16"/>
      <c r="CEA16"/>
      <c r="CEB16"/>
      <c r="CEC16"/>
      <c r="CED16"/>
      <c r="CEE16"/>
      <c r="CEF16"/>
      <c r="CEG16"/>
      <c r="CEH16"/>
      <c r="CEI16"/>
      <c r="CEJ16"/>
      <c r="CEK16"/>
      <c r="CEL16"/>
      <c r="CEM16"/>
      <c r="CEN16"/>
      <c r="CEO16"/>
      <c r="CEP16"/>
      <c r="CEQ16"/>
      <c r="CER16"/>
      <c r="CES16"/>
      <c r="CET16"/>
      <c r="CEU16"/>
      <c r="CEV16"/>
      <c r="CEW16"/>
      <c r="CEX16"/>
      <c r="CEY16"/>
      <c r="CEZ16"/>
      <c r="CFA16"/>
      <c r="CFB16"/>
      <c r="CFC16"/>
      <c r="CFD16"/>
      <c r="CFE16"/>
      <c r="CFF16"/>
      <c r="CFG16"/>
      <c r="CFH16"/>
      <c r="CFI16"/>
      <c r="CFJ16"/>
      <c r="CFK16"/>
      <c r="CFL16"/>
      <c r="CFM16"/>
      <c r="CFN16"/>
      <c r="CFO16"/>
      <c r="CFP16"/>
      <c r="CFQ16"/>
      <c r="CFR16"/>
      <c r="CFS16"/>
      <c r="CFT16"/>
      <c r="CFU16"/>
      <c r="CFV16"/>
      <c r="CFW16"/>
      <c r="CFX16"/>
      <c r="CFY16"/>
      <c r="CFZ16"/>
      <c r="CGA16"/>
      <c r="CGB16"/>
      <c r="CGC16"/>
      <c r="CGD16"/>
      <c r="CGE16"/>
      <c r="CGF16"/>
      <c r="CGG16"/>
      <c r="CGH16"/>
      <c r="CGI16"/>
      <c r="CGJ16"/>
      <c r="CGK16"/>
      <c r="CGL16"/>
      <c r="CGM16"/>
      <c r="CGN16"/>
      <c r="CGO16"/>
      <c r="CGP16"/>
      <c r="CGQ16"/>
      <c r="CGR16"/>
      <c r="CGS16"/>
      <c r="CGT16"/>
      <c r="CGU16"/>
      <c r="CGV16"/>
      <c r="CGW16"/>
      <c r="CGX16"/>
      <c r="CGY16"/>
      <c r="CGZ16"/>
      <c r="CHA16"/>
      <c r="CHB16"/>
      <c r="CHC16"/>
      <c r="CHD16"/>
      <c r="CHE16"/>
      <c r="CHF16"/>
      <c r="CHG16"/>
      <c r="CHH16"/>
      <c r="CHI16"/>
      <c r="CHJ16"/>
      <c r="CHK16"/>
      <c r="CHL16"/>
      <c r="CHM16"/>
      <c r="CHN16"/>
      <c r="CHO16"/>
      <c r="CHP16"/>
      <c r="CHQ16"/>
      <c r="CHR16"/>
      <c r="CHS16"/>
      <c r="CHT16"/>
      <c r="CHU16"/>
      <c r="CHV16"/>
      <c r="CHW16"/>
      <c r="CHX16"/>
      <c r="CHY16"/>
      <c r="CHZ16"/>
      <c r="CIA16"/>
      <c r="CIB16"/>
      <c r="CIC16"/>
      <c r="CID16"/>
      <c r="CIE16"/>
      <c r="CIF16"/>
      <c r="CIG16"/>
      <c r="CIH16"/>
      <c r="CII16"/>
      <c r="CIJ16"/>
      <c r="CIK16"/>
      <c r="CIL16"/>
      <c r="CIM16"/>
      <c r="CIN16"/>
      <c r="CIO16"/>
      <c r="CIP16"/>
      <c r="CIQ16"/>
      <c r="CIR16"/>
      <c r="CIS16"/>
      <c r="CIT16"/>
      <c r="CIU16"/>
      <c r="CIV16"/>
      <c r="CIW16"/>
      <c r="CIX16"/>
      <c r="CIY16"/>
      <c r="CIZ16"/>
      <c r="CJA16"/>
      <c r="CJB16"/>
      <c r="CJC16"/>
      <c r="CJD16"/>
      <c r="CJE16"/>
      <c r="CJF16"/>
      <c r="CJG16"/>
      <c r="CJH16"/>
      <c r="CJI16"/>
      <c r="CJJ16"/>
      <c r="CJK16"/>
      <c r="CJL16"/>
      <c r="CJM16"/>
      <c r="CJN16"/>
      <c r="CJO16"/>
      <c r="CJP16"/>
      <c r="CJQ16"/>
      <c r="CJR16"/>
      <c r="CJS16"/>
      <c r="CJT16"/>
      <c r="CJU16"/>
      <c r="CJV16"/>
      <c r="CJW16"/>
      <c r="CJX16"/>
      <c r="CJY16"/>
      <c r="CJZ16"/>
      <c r="CKA16"/>
      <c r="CKB16"/>
      <c r="CKC16"/>
      <c r="CKD16"/>
      <c r="CKE16"/>
      <c r="CKF16"/>
      <c r="CKG16"/>
      <c r="CKH16"/>
      <c r="CKI16"/>
      <c r="CKJ16"/>
      <c r="CKK16"/>
      <c r="CKL16"/>
      <c r="CKM16"/>
      <c r="CKN16"/>
      <c r="CKO16"/>
      <c r="CKP16"/>
      <c r="CKQ16"/>
      <c r="CKR16"/>
      <c r="CKS16"/>
      <c r="CKT16"/>
      <c r="CKU16"/>
      <c r="CKV16"/>
      <c r="CKW16"/>
      <c r="CKX16"/>
      <c r="CKY16"/>
      <c r="CKZ16"/>
      <c r="CLA16"/>
      <c r="CLB16"/>
      <c r="CLC16"/>
      <c r="CLD16"/>
      <c r="CLE16"/>
      <c r="CLF16"/>
      <c r="CLG16"/>
      <c r="CLH16"/>
      <c r="CLI16"/>
      <c r="CLJ16"/>
      <c r="CLK16"/>
      <c r="CLL16"/>
      <c r="CLM16"/>
      <c r="CLN16"/>
      <c r="CLO16"/>
      <c r="CLP16"/>
      <c r="CLQ16"/>
      <c r="CLR16"/>
      <c r="CLS16"/>
      <c r="CLT16"/>
      <c r="CLU16"/>
      <c r="CLV16"/>
      <c r="CLW16"/>
      <c r="CLX16"/>
      <c r="CLY16"/>
      <c r="CLZ16"/>
      <c r="CMA16"/>
      <c r="CMB16"/>
      <c r="CMC16"/>
      <c r="CMD16"/>
      <c r="CME16"/>
      <c r="CMF16"/>
      <c r="CMG16"/>
      <c r="CMH16"/>
      <c r="CMI16"/>
      <c r="CMJ16"/>
      <c r="CMK16"/>
      <c r="CML16"/>
      <c r="CMM16"/>
      <c r="CMN16"/>
      <c r="CMO16"/>
      <c r="CMP16"/>
      <c r="CMQ16"/>
      <c r="CMR16"/>
      <c r="CMS16"/>
      <c r="CMT16"/>
      <c r="CMU16"/>
      <c r="CMV16"/>
      <c r="CMW16"/>
      <c r="CMX16"/>
      <c r="CMY16"/>
      <c r="CMZ16"/>
      <c r="CNA16"/>
      <c r="CNB16"/>
      <c r="CNC16"/>
      <c r="CND16"/>
      <c r="CNE16"/>
      <c r="CNF16"/>
      <c r="CNG16"/>
      <c r="CNH16"/>
      <c r="CNI16"/>
      <c r="CNJ16"/>
      <c r="CNK16"/>
      <c r="CNL16"/>
      <c r="CNM16"/>
      <c r="CNN16"/>
      <c r="CNO16"/>
      <c r="CNP16"/>
      <c r="CNQ16"/>
      <c r="CNR16"/>
      <c r="CNS16"/>
      <c r="CNT16"/>
      <c r="CNU16"/>
      <c r="CNV16"/>
      <c r="CNW16"/>
      <c r="CNX16"/>
      <c r="CNY16"/>
      <c r="CNZ16"/>
      <c r="COA16"/>
      <c r="COB16"/>
      <c r="COC16"/>
      <c r="COD16"/>
      <c r="COE16"/>
      <c r="COF16"/>
      <c r="COG16"/>
      <c r="COH16"/>
      <c r="COI16"/>
      <c r="COJ16"/>
      <c r="COK16"/>
      <c r="COL16"/>
      <c r="COM16"/>
      <c r="CON16"/>
      <c r="COO16"/>
      <c r="COP16"/>
      <c r="COQ16"/>
      <c r="COR16"/>
      <c r="COS16"/>
      <c r="COT16"/>
      <c r="COU16"/>
      <c r="COV16"/>
      <c r="COW16"/>
      <c r="COX16"/>
      <c r="COY16"/>
      <c r="COZ16"/>
      <c r="CPA16"/>
      <c r="CPB16"/>
      <c r="CPC16"/>
      <c r="CPD16"/>
      <c r="CPE16"/>
      <c r="CPF16"/>
      <c r="CPG16"/>
      <c r="CPH16"/>
      <c r="CPI16"/>
      <c r="CPJ16"/>
      <c r="CPK16"/>
      <c r="CPL16"/>
      <c r="CPM16"/>
      <c r="CPN16"/>
      <c r="CPO16"/>
      <c r="CPP16"/>
      <c r="CPQ16"/>
      <c r="CPR16"/>
      <c r="CPS16"/>
      <c r="CPT16"/>
      <c r="CPU16"/>
      <c r="CPV16"/>
      <c r="CPW16"/>
      <c r="CPX16"/>
      <c r="CPY16"/>
      <c r="CPZ16"/>
      <c r="CQA16"/>
      <c r="CQB16"/>
      <c r="CQC16"/>
      <c r="CQD16"/>
      <c r="CQE16"/>
      <c r="CQF16"/>
      <c r="CQG16"/>
      <c r="CQH16"/>
      <c r="CQI16"/>
      <c r="CQJ16"/>
      <c r="CQK16"/>
      <c r="CQL16"/>
      <c r="CQM16"/>
      <c r="CQN16"/>
      <c r="CQO16"/>
      <c r="CQP16"/>
      <c r="CQQ16"/>
      <c r="CQR16"/>
      <c r="CQS16"/>
      <c r="CQT16"/>
      <c r="CQU16"/>
      <c r="CQV16"/>
      <c r="CQW16"/>
      <c r="CQX16"/>
      <c r="CQY16"/>
      <c r="CQZ16"/>
      <c r="CRA16"/>
      <c r="CRB16"/>
      <c r="CRC16"/>
      <c r="CRD16"/>
      <c r="CRE16"/>
      <c r="CRF16"/>
      <c r="CRG16"/>
      <c r="CRH16"/>
      <c r="CRI16"/>
      <c r="CRJ16"/>
      <c r="CRK16"/>
      <c r="CRL16"/>
      <c r="CRM16"/>
      <c r="CRN16"/>
      <c r="CRO16"/>
      <c r="CRP16"/>
      <c r="CRQ16"/>
      <c r="CRR16"/>
      <c r="CRS16"/>
      <c r="CRT16"/>
      <c r="CRU16"/>
      <c r="CRV16"/>
      <c r="CRW16"/>
      <c r="CRX16"/>
      <c r="CRY16"/>
      <c r="CRZ16"/>
      <c r="CSA16"/>
      <c r="CSB16"/>
      <c r="CSC16"/>
      <c r="CSD16"/>
      <c r="CSE16"/>
      <c r="CSF16"/>
      <c r="CSG16"/>
      <c r="CSH16"/>
      <c r="CSI16"/>
      <c r="CSJ16"/>
      <c r="CSK16"/>
      <c r="CSL16"/>
      <c r="CSM16"/>
      <c r="CSN16"/>
      <c r="CSO16"/>
      <c r="CSP16"/>
      <c r="CSQ16"/>
      <c r="CSR16"/>
      <c r="CSS16"/>
      <c r="CST16"/>
      <c r="CSU16"/>
      <c r="CSV16"/>
      <c r="CSW16"/>
      <c r="CSX16"/>
      <c r="CSY16"/>
      <c r="CSZ16"/>
      <c r="CTA16"/>
      <c r="CTB16"/>
      <c r="CTC16"/>
      <c r="CTD16"/>
      <c r="CTE16"/>
      <c r="CTF16"/>
      <c r="CTG16"/>
      <c r="CTH16"/>
      <c r="CTI16"/>
      <c r="CTJ16"/>
      <c r="CTK16"/>
      <c r="CTL16"/>
      <c r="CTM16"/>
      <c r="CTN16"/>
      <c r="CTO16"/>
      <c r="CTP16"/>
      <c r="CTQ16"/>
      <c r="CTR16"/>
      <c r="CTS16"/>
      <c r="CTT16"/>
      <c r="CTU16"/>
      <c r="CTV16"/>
      <c r="CTW16"/>
      <c r="CTX16"/>
      <c r="CTY16"/>
      <c r="CTZ16"/>
      <c r="CUA16"/>
      <c r="CUB16"/>
      <c r="CUC16"/>
      <c r="CUD16"/>
      <c r="CUE16"/>
      <c r="CUF16"/>
      <c r="CUG16"/>
      <c r="CUH16"/>
      <c r="CUI16"/>
      <c r="CUJ16"/>
      <c r="CUK16"/>
      <c r="CUL16"/>
      <c r="CUM16"/>
      <c r="CUN16"/>
      <c r="CUO16"/>
      <c r="CUP16"/>
      <c r="CUQ16"/>
      <c r="CUR16"/>
      <c r="CUS16"/>
      <c r="CUT16"/>
      <c r="CUU16"/>
      <c r="CUV16"/>
      <c r="CUW16"/>
      <c r="CUX16"/>
      <c r="CUY16"/>
      <c r="CUZ16"/>
      <c r="CVA16"/>
      <c r="CVB16"/>
      <c r="CVC16"/>
      <c r="CVD16"/>
      <c r="CVE16"/>
      <c r="CVF16"/>
      <c r="CVG16"/>
      <c r="CVH16"/>
      <c r="CVI16"/>
      <c r="CVJ16"/>
      <c r="CVK16"/>
      <c r="CVL16"/>
      <c r="CVM16"/>
      <c r="CVN16"/>
      <c r="CVO16"/>
      <c r="CVP16"/>
      <c r="CVQ16"/>
      <c r="CVR16"/>
      <c r="CVS16"/>
      <c r="CVT16"/>
      <c r="CVU16"/>
      <c r="CVV16"/>
      <c r="CVW16"/>
      <c r="CVX16"/>
      <c r="CVY16"/>
      <c r="CVZ16"/>
      <c r="CWA16"/>
      <c r="CWB16"/>
      <c r="CWC16"/>
      <c r="CWD16"/>
      <c r="CWE16"/>
      <c r="CWF16"/>
      <c r="CWG16"/>
      <c r="CWH16"/>
      <c r="CWI16"/>
      <c r="CWJ16"/>
      <c r="CWK16"/>
      <c r="CWL16"/>
      <c r="CWM16"/>
      <c r="CWN16"/>
      <c r="CWO16"/>
      <c r="CWP16"/>
      <c r="CWQ16"/>
      <c r="CWR16"/>
      <c r="CWS16"/>
      <c r="CWT16"/>
      <c r="CWU16"/>
      <c r="CWV16"/>
      <c r="CWW16"/>
      <c r="CWX16"/>
      <c r="CWY16"/>
      <c r="CWZ16"/>
      <c r="CXA16"/>
      <c r="CXB16"/>
      <c r="CXC16"/>
      <c r="CXD16"/>
      <c r="CXE16"/>
      <c r="CXF16"/>
      <c r="CXG16"/>
      <c r="CXH16"/>
      <c r="CXI16"/>
      <c r="CXJ16"/>
      <c r="CXK16"/>
      <c r="CXL16"/>
      <c r="CXM16"/>
      <c r="CXN16"/>
      <c r="CXO16"/>
      <c r="CXP16"/>
      <c r="CXQ16"/>
      <c r="CXR16"/>
      <c r="CXS16"/>
      <c r="CXT16"/>
      <c r="CXU16"/>
      <c r="CXV16"/>
      <c r="CXW16"/>
      <c r="CXX16"/>
      <c r="CXY16"/>
      <c r="CXZ16"/>
      <c r="CYA16"/>
      <c r="CYB16"/>
      <c r="CYC16"/>
      <c r="CYD16"/>
      <c r="CYE16"/>
      <c r="CYF16"/>
      <c r="CYG16"/>
      <c r="CYH16"/>
      <c r="CYI16"/>
      <c r="CYJ16"/>
      <c r="CYK16"/>
      <c r="CYL16"/>
      <c r="CYM16"/>
      <c r="CYN16"/>
      <c r="CYO16"/>
      <c r="CYP16"/>
      <c r="CYQ16"/>
      <c r="CYR16"/>
      <c r="CYS16"/>
      <c r="CYT16"/>
      <c r="CYU16"/>
      <c r="CYV16"/>
      <c r="CYW16"/>
      <c r="CYX16"/>
      <c r="CYY16"/>
      <c r="CYZ16"/>
      <c r="CZA16"/>
      <c r="CZB16"/>
      <c r="CZC16"/>
      <c r="CZD16"/>
      <c r="CZE16"/>
      <c r="CZF16"/>
      <c r="CZG16"/>
      <c r="CZH16"/>
      <c r="CZI16"/>
      <c r="CZJ16"/>
      <c r="CZK16"/>
      <c r="CZL16"/>
      <c r="CZM16"/>
      <c r="CZN16"/>
      <c r="CZO16"/>
      <c r="CZP16"/>
      <c r="CZQ16"/>
      <c r="CZR16"/>
      <c r="CZS16"/>
      <c r="CZT16"/>
      <c r="CZU16"/>
      <c r="CZV16"/>
      <c r="CZW16"/>
      <c r="CZX16"/>
      <c r="CZY16"/>
      <c r="CZZ16"/>
      <c r="DAA16"/>
      <c r="DAB16"/>
      <c r="DAC16"/>
      <c r="DAD16"/>
      <c r="DAE16"/>
      <c r="DAF16"/>
      <c r="DAG16"/>
      <c r="DAH16"/>
      <c r="DAI16"/>
      <c r="DAJ16"/>
      <c r="DAK16"/>
      <c r="DAL16"/>
      <c r="DAM16"/>
      <c r="DAN16"/>
      <c r="DAO16"/>
      <c r="DAP16"/>
      <c r="DAQ16"/>
      <c r="DAR16"/>
      <c r="DAS16"/>
      <c r="DAT16"/>
      <c r="DAU16"/>
      <c r="DAV16"/>
      <c r="DAW16"/>
      <c r="DAX16"/>
      <c r="DAY16"/>
      <c r="DAZ16"/>
      <c r="DBA16"/>
      <c r="DBB16"/>
      <c r="DBC16"/>
      <c r="DBD16"/>
      <c r="DBE16"/>
      <c r="DBF16"/>
      <c r="DBG16"/>
      <c r="DBH16"/>
      <c r="DBI16"/>
      <c r="DBJ16"/>
      <c r="DBK16"/>
      <c r="DBL16"/>
      <c r="DBM16"/>
      <c r="DBN16"/>
      <c r="DBO16"/>
      <c r="DBP16"/>
      <c r="DBQ16"/>
      <c r="DBR16"/>
      <c r="DBS16"/>
      <c r="DBT16"/>
      <c r="DBU16"/>
      <c r="DBV16"/>
      <c r="DBW16"/>
      <c r="DBX16"/>
      <c r="DBY16"/>
      <c r="DBZ16"/>
      <c r="DCA16"/>
      <c r="DCB16"/>
      <c r="DCC16"/>
      <c r="DCD16"/>
      <c r="DCE16"/>
      <c r="DCF16"/>
      <c r="DCG16"/>
      <c r="DCH16"/>
      <c r="DCI16"/>
      <c r="DCJ16"/>
      <c r="DCK16"/>
      <c r="DCL16"/>
      <c r="DCM16"/>
      <c r="DCN16"/>
      <c r="DCO16"/>
      <c r="DCP16"/>
      <c r="DCQ16"/>
      <c r="DCR16"/>
      <c r="DCS16"/>
      <c r="DCT16"/>
      <c r="DCU16"/>
      <c r="DCV16"/>
      <c r="DCW16"/>
      <c r="DCX16"/>
      <c r="DCY16"/>
      <c r="DCZ16"/>
      <c r="DDA16"/>
      <c r="DDB16"/>
      <c r="DDC16"/>
      <c r="DDD16"/>
      <c r="DDE16"/>
      <c r="DDF16"/>
      <c r="DDG16"/>
      <c r="DDH16"/>
      <c r="DDI16"/>
      <c r="DDJ16"/>
      <c r="DDK16"/>
      <c r="DDL16"/>
      <c r="DDM16"/>
      <c r="DDN16"/>
      <c r="DDO16"/>
      <c r="DDP16"/>
      <c r="DDQ16"/>
      <c r="DDR16"/>
      <c r="DDS16"/>
      <c r="DDT16"/>
      <c r="DDU16"/>
      <c r="DDV16"/>
      <c r="DDW16"/>
      <c r="DDX16"/>
      <c r="DDY16"/>
      <c r="DDZ16"/>
      <c r="DEA16"/>
      <c r="DEB16"/>
      <c r="DEC16"/>
      <c r="DED16"/>
      <c r="DEE16"/>
      <c r="DEF16"/>
      <c r="DEG16"/>
      <c r="DEH16"/>
      <c r="DEI16"/>
      <c r="DEJ16"/>
      <c r="DEK16"/>
      <c r="DEL16"/>
      <c r="DEM16"/>
      <c r="DEN16"/>
      <c r="DEO16"/>
      <c r="DEP16"/>
      <c r="DEQ16"/>
      <c r="DER16"/>
      <c r="DES16"/>
      <c r="DET16"/>
      <c r="DEU16"/>
      <c r="DEV16"/>
      <c r="DEW16"/>
      <c r="DEX16"/>
      <c r="DEY16"/>
      <c r="DEZ16"/>
      <c r="DFA16"/>
      <c r="DFB16"/>
      <c r="DFC16"/>
      <c r="DFD16"/>
      <c r="DFE16"/>
      <c r="DFF16"/>
      <c r="DFG16"/>
      <c r="DFH16"/>
      <c r="DFI16"/>
      <c r="DFJ16"/>
      <c r="DFK16"/>
      <c r="DFL16"/>
      <c r="DFM16"/>
      <c r="DFN16"/>
      <c r="DFO16"/>
      <c r="DFP16"/>
      <c r="DFQ16"/>
      <c r="DFR16"/>
      <c r="DFS16"/>
      <c r="DFT16"/>
      <c r="DFU16"/>
      <c r="DFV16"/>
      <c r="DFW16"/>
      <c r="DFX16"/>
      <c r="DFY16"/>
      <c r="DFZ16"/>
      <c r="DGA16"/>
      <c r="DGB16"/>
      <c r="DGC16"/>
      <c r="DGD16"/>
      <c r="DGE16"/>
      <c r="DGF16"/>
      <c r="DGG16"/>
      <c r="DGH16"/>
      <c r="DGI16"/>
      <c r="DGJ16"/>
      <c r="DGK16"/>
      <c r="DGL16"/>
      <c r="DGM16"/>
      <c r="DGN16"/>
      <c r="DGO16"/>
      <c r="DGP16"/>
      <c r="DGQ16"/>
      <c r="DGR16"/>
      <c r="DGS16"/>
      <c r="DGT16"/>
      <c r="DGU16"/>
      <c r="DGV16"/>
      <c r="DGW16"/>
      <c r="DGX16"/>
      <c r="DGY16"/>
      <c r="DGZ16"/>
      <c r="DHA16"/>
      <c r="DHB16"/>
      <c r="DHC16"/>
      <c r="DHD16"/>
      <c r="DHE16"/>
      <c r="DHF16"/>
      <c r="DHG16"/>
      <c r="DHH16"/>
      <c r="DHI16"/>
      <c r="DHJ16"/>
      <c r="DHK16"/>
      <c r="DHL16"/>
      <c r="DHM16"/>
      <c r="DHN16"/>
      <c r="DHO16"/>
      <c r="DHP16"/>
      <c r="DHQ16"/>
      <c r="DHR16"/>
      <c r="DHS16"/>
      <c r="DHT16"/>
      <c r="DHU16"/>
      <c r="DHV16"/>
      <c r="DHW16"/>
      <c r="DHX16"/>
      <c r="DHY16"/>
      <c r="DHZ16"/>
      <c r="DIA16"/>
      <c r="DIB16"/>
      <c r="DIC16"/>
      <c r="DID16"/>
      <c r="DIE16"/>
      <c r="DIF16"/>
      <c r="DIG16"/>
      <c r="DIH16"/>
      <c r="DII16"/>
      <c r="DIJ16"/>
      <c r="DIK16"/>
      <c r="DIL16"/>
      <c r="DIM16"/>
      <c r="DIN16"/>
      <c r="DIO16"/>
      <c r="DIP16"/>
      <c r="DIQ16"/>
      <c r="DIR16"/>
      <c r="DIS16"/>
      <c r="DIT16"/>
      <c r="DIU16"/>
      <c r="DIV16"/>
      <c r="DIW16"/>
      <c r="DIX16"/>
      <c r="DIY16"/>
      <c r="DIZ16"/>
      <c r="DJA16"/>
      <c r="DJB16"/>
      <c r="DJC16"/>
      <c r="DJD16"/>
      <c r="DJE16"/>
      <c r="DJF16"/>
      <c r="DJG16"/>
      <c r="DJH16"/>
      <c r="DJI16"/>
      <c r="DJJ16"/>
      <c r="DJK16"/>
      <c r="DJL16"/>
      <c r="DJM16"/>
      <c r="DJN16"/>
      <c r="DJO16"/>
      <c r="DJP16"/>
      <c r="DJQ16"/>
      <c r="DJR16"/>
      <c r="DJS16"/>
      <c r="DJT16"/>
      <c r="DJU16"/>
      <c r="DJV16"/>
      <c r="DJW16"/>
      <c r="DJX16"/>
      <c r="DJY16"/>
      <c r="DJZ16"/>
      <c r="DKA16"/>
      <c r="DKB16"/>
      <c r="DKC16"/>
      <c r="DKD16"/>
      <c r="DKE16"/>
      <c r="DKF16"/>
      <c r="DKG16"/>
      <c r="DKH16"/>
      <c r="DKI16"/>
      <c r="DKJ16"/>
      <c r="DKK16"/>
      <c r="DKL16"/>
      <c r="DKM16"/>
      <c r="DKN16"/>
      <c r="DKO16"/>
      <c r="DKP16"/>
      <c r="DKQ16"/>
      <c r="DKR16"/>
      <c r="DKS16"/>
      <c r="DKT16"/>
      <c r="DKU16"/>
      <c r="DKV16"/>
      <c r="DKW16"/>
      <c r="DKX16"/>
      <c r="DKY16"/>
      <c r="DKZ16"/>
      <c r="DLA16"/>
      <c r="DLB16"/>
      <c r="DLC16"/>
      <c r="DLD16"/>
      <c r="DLE16"/>
      <c r="DLF16"/>
      <c r="DLG16"/>
      <c r="DLH16"/>
      <c r="DLI16"/>
      <c r="DLJ16"/>
      <c r="DLK16"/>
      <c r="DLL16"/>
      <c r="DLM16"/>
      <c r="DLN16"/>
      <c r="DLO16"/>
      <c r="DLP16"/>
      <c r="DLQ16"/>
      <c r="DLR16"/>
      <c r="DLS16"/>
      <c r="DLT16"/>
      <c r="DLU16"/>
      <c r="DLV16"/>
      <c r="DLW16"/>
      <c r="DLX16"/>
      <c r="DLY16"/>
      <c r="DLZ16"/>
      <c r="DMA16"/>
      <c r="DMB16"/>
      <c r="DMC16"/>
      <c r="DMD16"/>
      <c r="DME16"/>
      <c r="DMF16"/>
      <c r="DMG16"/>
      <c r="DMH16"/>
      <c r="DMI16"/>
      <c r="DMJ16"/>
      <c r="DMK16"/>
      <c r="DML16"/>
      <c r="DMM16"/>
      <c r="DMN16"/>
      <c r="DMO16"/>
      <c r="DMP16"/>
      <c r="DMQ16"/>
      <c r="DMR16"/>
      <c r="DMS16"/>
      <c r="DMT16"/>
      <c r="DMU16"/>
      <c r="DMV16"/>
      <c r="DMW16"/>
      <c r="DMX16"/>
      <c r="DMY16"/>
      <c r="DMZ16"/>
      <c r="DNA16"/>
      <c r="DNB16"/>
      <c r="DNC16"/>
      <c r="DND16"/>
      <c r="DNE16"/>
      <c r="DNF16"/>
      <c r="DNG16"/>
      <c r="DNH16"/>
      <c r="DNI16"/>
      <c r="DNJ16"/>
      <c r="DNK16"/>
      <c r="DNL16"/>
      <c r="DNM16"/>
      <c r="DNN16"/>
      <c r="DNO16"/>
      <c r="DNP16"/>
      <c r="DNQ16"/>
      <c r="DNR16"/>
      <c r="DNS16"/>
      <c r="DNT16"/>
      <c r="DNU16"/>
      <c r="DNV16"/>
      <c r="DNW16"/>
      <c r="DNX16"/>
      <c r="DNY16"/>
      <c r="DNZ16"/>
      <c r="DOA16"/>
      <c r="DOB16"/>
      <c r="DOC16"/>
      <c r="DOD16"/>
      <c r="DOE16"/>
      <c r="DOF16"/>
      <c r="DOG16"/>
      <c r="DOH16"/>
      <c r="DOI16"/>
      <c r="DOJ16"/>
      <c r="DOK16"/>
      <c r="DOL16"/>
      <c r="DOM16"/>
      <c r="DON16"/>
      <c r="DOO16"/>
      <c r="DOP16"/>
      <c r="DOQ16"/>
      <c r="DOR16"/>
      <c r="DOS16"/>
      <c r="DOT16"/>
      <c r="DOU16"/>
      <c r="DOV16"/>
      <c r="DOW16"/>
      <c r="DOX16"/>
      <c r="DOY16"/>
      <c r="DOZ16"/>
      <c r="DPA16"/>
      <c r="DPB16"/>
      <c r="DPC16"/>
      <c r="DPD16"/>
      <c r="DPE16"/>
      <c r="DPF16"/>
      <c r="DPG16"/>
      <c r="DPH16"/>
      <c r="DPI16"/>
      <c r="DPJ16"/>
      <c r="DPK16"/>
      <c r="DPL16"/>
      <c r="DPM16"/>
      <c r="DPN16"/>
      <c r="DPO16"/>
      <c r="DPP16"/>
      <c r="DPQ16"/>
      <c r="DPR16"/>
      <c r="DPS16"/>
      <c r="DPT16"/>
      <c r="DPU16"/>
      <c r="DPV16"/>
      <c r="DPW16"/>
      <c r="DPX16"/>
      <c r="DPY16"/>
      <c r="DPZ16"/>
      <c r="DQA16"/>
      <c r="DQB16"/>
      <c r="DQC16"/>
      <c r="DQD16"/>
      <c r="DQE16"/>
      <c r="DQF16"/>
      <c r="DQG16"/>
      <c r="DQH16"/>
      <c r="DQI16"/>
      <c r="DQJ16"/>
      <c r="DQK16"/>
      <c r="DQL16"/>
      <c r="DQM16"/>
      <c r="DQN16"/>
      <c r="DQO16"/>
      <c r="DQP16"/>
      <c r="DQQ16"/>
      <c r="DQR16"/>
      <c r="DQS16"/>
      <c r="DQT16"/>
      <c r="DQU16"/>
      <c r="DQV16"/>
      <c r="DQW16"/>
      <c r="DQX16"/>
      <c r="DQY16"/>
      <c r="DQZ16"/>
      <c r="DRA16"/>
      <c r="DRB16"/>
      <c r="DRC16"/>
      <c r="DRD16"/>
      <c r="DRE16"/>
      <c r="DRF16"/>
      <c r="DRG16"/>
      <c r="DRH16"/>
      <c r="DRI16"/>
      <c r="DRJ16"/>
      <c r="DRK16"/>
      <c r="DRL16"/>
      <c r="DRM16"/>
      <c r="DRN16"/>
      <c r="DRO16"/>
      <c r="DRP16"/>
      <c r="DRQ16"/>
      <c r="DRR16"/>
      <c r="DRS16"/>
      <c r="DRT16"/>
      <c r="DRU16"/>
      <c r="DRV16"/>
      <c r="DRW16"/>
      <c r="DRX16"/>
      <c r="DRY16"/>
      <c r="DRZ16"/>
      <c r="DSA16"/>
      <c r="DSB16"/>
      <c r="DSC16"/>
      <c r="DSD16"/>
      <c r="DSE16"/>
      <c r="DSF16"/>
      <c r="DSG16"/>
      <c r="DSH16"/>
      <c r="DSI16"/>
      <c r="DSJ16"/>
      <c r="DSK16"/>
      <c r="DSL16"/>
      <c r="DSM16"/>
      <c r="DSN16"/>
      <c r="DSO16"/>
      <c r="DSP16"/>
      <c r="DSQ16"/>
      <c r="DSR16"/>
      <c r="DSS16"/>
      <c r="DST16"/>
      <c r="DSU16"/>
      <c r="DSV16"/>
      <c r="DSW16"/>
      <c r="DSX16"/>
      <c r="DSY16"/>
      <c r="DSZ16"/>
      <c r="DTA16"/>
      <c r="DTB16"/>
      <c r="DTC16"/>
      <c r="DTD16"/>
      <c r="DTE16"/>
      <c r="DTF16"/>
      <c r="DTG16"/>
      <c r="DTH16"/>
      <c r="DTI16"/>
      <c r="DTJ16"/>
      <c r="DTK16"/>
      <c r="DTL16"/>
      <c r="DTM16"/>
      <c r="DTN16"/>
      <c r="DTO16"/>
      <c r="DTP16"/>
      <c r="DTQ16"/>
      <c r="DTR16"/>
      <c r="DTS16"/>
      <c r="DTT16"/>
      <c r="DTU16"/>
      <c r="DTV16"/>
      <c r="DTW16"/>
      <c r="DTX16"/>
      <c r="DTY16"/>
      <c r="DTZ16"/>
      <c r="DUA16"/>
      <c r="DUB16"/>
      <c r="DUC16"/>
      <c r="DUD16"/>
      <c r="DUE16"/>
      <c r="DUF16"/>
      <c r="DUG16"/>
      <c r="DUH16"/>
      <c r="DUI16"/>
      <c r="DUJ16"/>
      <c r="DUK16"/>
      <c r="DUL16"/>
      <c r="DUM16"/>
      <c r="DUN16"/>
      <c r="DUO16"/>
      <c r="DUP16"/>
      <c r="DUQ16"/>
      <c r="DUR16"/>
      <c r="DUS16"/>
      <c r="DUT16"/>
      <c r="DUU16"/>
      <c r="DUV16"/>
      <c r="DUW16"/>
      <c r="DUX16"/>
      <c r="DUY16"/>
      <c r="DUZ16"/>
      <c r="DVA16"/>
      <c r="DVB16"/>
      <c r="DVC16"/>
      <c r="DVD16"/>
      <c r="DVE16"/>
      <c r="DVF16"/>
      <c r="DVG16"/>
      <c r="DVH16"/>
      <c r="DVI16"/>
      <c r="DVJ16"/>
      <c r="DVK16"/>
      <c r="DVL16"/>
      <c r="DVM16"/>
      <c r="DVN16"/>
      <c r="DVO16"/>
      <c r="DVP16"/>
      <c r="DVQ16"/>
      <c r="DVR16"/>
      <c r="DVS16"/>
      <c r="DVT16"/>
      <c r="DVU16"/>
      <c r="DVV16"/>
      <c r="DVW16"/>
      <c r="DVX16"/>
      <c r="DVY16"/>
      <c r="DVZ16"/>
      <c r="DWA16"/>
      <c r="DWB16"/>
      <c r="DWC16"/>
      <c r="DWD16"/>
      <c r="DWE16"/>
      <c r="DWF16"/>
      <c r="DWG16"/>
      <c r="DWH16"/>
      <c r="DWI16"/>
      <c r="DWJ16"/>
      <c r="DWK16"/>
      <c r="DWL16"/>
      <c r="DWM16"/>
      <c r="DWN16"/>
      <c r="DWO16"/>
      <c r="DWP16"/>
      <c r="DWQ16"/>
      <c r="DWR16"/>
      <c r="DWS16"/>
      <c r="DWT16"/>
      <c r="DWU16"/>
      <c r="DWV16"/>
      <c r="DWW16"/>
      <c r="DWX16"/>
      <c r="DWY16"/>
      <c r="DWZ16"/>
      <c r="DXA16"/>
      <c r="DXB16"/>
      <c r="DXC16"/>
      <c r="DXD16"/>
      <c r="DXE16"/>
      <c r="DXF16"/>
      <c r="DXG16"/>
      <c r="DXH16"/>
      <c r="DXI16"/>
      <c r="DXJ16"/>
      <c r="DXK16"/>
      <c r="DXL16"/>
      <c r="DXM16"/>
      <c r="DXN16"/>
      <c r="DXO16"/>
      <c r="DXP16"/>
      <c r="DXQ16"/>
      <c r="DXR16"/>
      <c r="DXS16"/>
      <c r="DXT16"/>
      <c r="DXU16"/>
      <c r="DXV16"/>
      <c r="DXW16"/>
      <c r="DXX16"/>
      <c r="DXY16"/>
      <c r="DXZ16"/>
      <c r="DYA16"/>
      <c r="DYB16"/>
      <c r="DYC16"/>
      <c r="DYD16"/>
      <c r="DYE16"/>
      <c r="DYF16"/>
      <c r="DYG16"/>
      <c r="DYH16"/>
      <c r="DYI16"/>
      <c r="DYJ16"/>
      <c r="DYK16"/>
      <c r="DYL16"/>
      <c r="DYM16"/>
      <c r="DYN16"/>
      <c r="DYO16"/>
      <c r="DYP16"/>
      <c r="DYQ16"/>
      <c r="DYR16"/>
      <c r="DYS16"/>
      <c r="DYT16"/>
      <c r="DYU16"/>
      <c r="DYV16"/>
      <c r="DYW16"/>
      <c r="DYX16"/>
      <c r="DYY16"/>
      <c r="DYZ16"/>
      <c r="DZA16"/>
      <c r="DZB16"/>
      <c r="DZC16"/>
      <c r="DZD16"/>
      <c r="DZE16"/>
      <c r="DZF16"/>
      <c r="DZG16"/>
      <c r="DZH16"/>
      <c r="DZI16"/>
      <c r="DZJ16"/>
      <c r="DZK16"/>
      <c r="DZL16"/>
      <c r="DZM16"/>
      <c r="DZN16"/>
      <c r="DZO16"/>
      <c r="DZP16"/>
      <c r="DZQ16"/>
      <c r="DZR16"/>
      <c r="DZS16"/>
      <c r="DZT16"/>
      <c r="DZU16"/>
      <c r="DZV16"/>
      <c r="DZW16"/>
      <c r="DZX16"/>
      <c r="DZY16"/>
      <c r="DZZ16"/>
      <c r="EAA16"/>
      <c r="EAB16"/>
      <c r="EAC16"/>
      <c r="EAD16"/>
      <c r="EAE16"/>
      <c r="EAF16"/>
      <c r="EAG16"/>
      <c r="EAH16"/>
      <c r="EAI16"/>
      <c r="EAJ16"/>
      <c r="EAK16"/>
      <c r="EAL16"/>
      <c r="EAM16"/>
      <c r="EAN16"/>
      <c r="EAO16"/>
      <c r="EAP16"/>
      <c r="EAQ16"/>
      <c r="EAR16"/>
      <c r="EAS16"/>
      <c r="EAT16"/>
      <c r="EAU16"/>
      <c r="EAV16"/>
      <c r="EAW16"/>
      <c r="EAX16"/>
      <c r="EAY16"/>
      <c r="EAZ16"/>
      <c r="EBA16"/>
      <c r="EBB16"/>
      <c r="EBC16"/>
      <c r="EBD16"/>
      <c r="EBE16"/>
      <c r="EBF16"/>
      <c r="EBG16"/>
      <c r="EBH16"/>
      <c r="EBI16"/>
      <c r="EBJ16"/>
      <c r="EBK16"/>
      <c r="EBL16"/>
      <c r="EBM16"/>
      <c r="EBN16"/>
      <c r="EBO16"/>
      <c r="EBP16"/>
      <c r="EBQ16"/>
      <c r="EBR16"/>
      <c r="EBS16"/>
      <c r="EBT16"/>
      <c r="EBU16"/>
      <c r="EBV16"/>
      <c r="EBW16"/>
      <c r="EBX16"/>
      <c r="EBY16"/>
      <c r="EBZ16"/>
      <c r="ECA16"/>
      <c r="ECB16"/>
      <c r="ECC16"/>
      <c r="ECD16"/>
      <c r="ECE16"/>
      <c r="ECF16"/>
      <c r="ECG16"/>
      <c r="ECH16"/>
      <c r="ECI16"/>
      <c r="ECJ16"/>
      <c r="ECK16"/>
      <c r="ECL16"/>
      <c r="ECM16"/>
      <c r="ECN16"/>
      <c r="ECO16"/>
      <c r="ECP16"/>
      <c r="ECQ16"/>
      <c r="ECR16"/>
      <c r="ECS16"/>
      <c r="ECT16"/>
      <c r="ECU16"/>
      <c r="ECV16"/>
      <c r="ECW16"/>
      <c r="ECX16"/>
      <c r="ECY16"/>
      <c r="ECZ16"/>
      <c r="EDA16"/>
      <c r="EDB16"/>
      <c r="EDC16"/>
      <c r="EDD16"/>
      <c r="EDE16"/>
      <c r="EDF16"/>
      <c r="EDG16"/>
      <c r="EDH16"/>
      <c r="EDI16"/>
      <c r="EDJ16"/>
      <c r="EDK16"/>
      <c r="EDL16"/>
      <c r="EDM16"/>
      <c r="EDN16"/>
      <c r="EDO16"/>
      <c r="EDP16"/>
      <c r="EDQ16"/>
      <c r="EDR16"/>
      <c r="EDS16"/>
      <c r="EDT16"/>
      <c r="EDU16"/>
      <c r="EDV16"/>
      <c r="EDW16"/>
      <c r="EDX16"/>
      <c r="EDY16"/>
      <c r="EDZ16"/>
      <c r="EEA16"/>
      <c r="EEB16"/>
      <c r="EEC16"/>
      <c r="EED16"/>
      <c r="EEE16"/>
      <c r="EEF16"/>
      <c r="EEG16"/>
      <c r="EEH16"/>
      <c r="EEI16"/>
      <c r="EEJ16"/>
      <c r="EEK16"/>
      <c r="EEL16"/>
      <c r="EEM16"/>
      <c r="EEN16"/>
      <c r="EEO16"/>
      <c r="EEP16"/>
      <c r="EEQ16"/>
      <c r="EER16"/>
      <c r="EES16"/>
      <c r="EET16"/>
      <c r="EEU16"/>
      <c r="EEV16"/>
      <c r="EEW16"/>
      <c r="EEX16"/>
      <c r="EEY16"/>
      <c r="EEZ16"/>
      <c r="EFA16"/>
      <c r="EFB16"/>
      <c r="EFC16"/>
      <c r="EFD16"/>
      <c r="EFE16"/>
      <c r="EFF16"/>
      <c r="EFG16"/>
      <c r="EFH16"/>
      <c r="EFI16"/>
      <c r="EFJ16"/>
      <c r="EFK16"/>
      <c r="EFL16"/>
      <c r="EFM16"/>
      <c r="EFN16"/>
      <c r="EFO16"/>
      <c r="EFP16"/>
      <c r="EFQ16"/>
      <c r="EFR16"/>
      <c r="EFS16"/>
      <c r="EFT16"/>
      <c r="EFU16"/>
      <c r="EFV16"/>
      <c r="EFW16"/>
      <c r="EFX16"/>
      <c r="EFY16"/>
      <c r="EFZ16"/>
      <c r="EGA16"/>
      <c r="EGB16"/>
      <c r="EGC16"/>
      <c r="EGD16"/>
      <c r="EGE16"/>
      <c r="EGF16"/>
      <c r="EGG16"/>
      <c r="EGH16"/>
      <c r="EGI16"/>
      <c r="EGJ16"/>
      <c r="EGK16"/>
      <c r="EGL16"/>
      <c r="EGM16"/>
      <c r="EGN16"/>
      <c r="EGO16"/>
      <c r="EGP16"/>
      <c r="EGQ16"/>
      <c r="EGR16"/>
      <c r="EGS16"/>
      <c r="EGT16"/>
      <c r="EGU16"/>
      <c r="EGV16"/>
      <c r="EGW16"/>
      <c r="EGX16"/>
      <c r="EGY16"/>
      <c r="EGZ16"/>
      <c r="EHA16"/>
      <c r="EHB16"/>
      <c r="EHC16"/>
      <c r="EHD16"/>
      <c r="EHE16"/>
      <c r="EHF16"/>
      <c r="EHG16"/>
      <c r="EHH16"/>
      <c r="EHI16"/>
      <c r="EHJ16"/>
      <c r="EHK16"/>
      <c r="EHL16"/>
      <c r="EHM16"/>
      <c r="EHN16"/>
      <c r="EHO16"/>
      <c r="EHP16"/>
      <c r="EHQ16"/>
      <c r="EHR16"/>
      <c r="EHS16"/>
      <c r="EHT16"/>
      <c r="EHU16"/>
      <c r="EHV16"/>
      <c r="EHW16"/>
      <c r="EHX16"/>
      <c r="EHY16"/>
      <c r="EHZ16"/>
      <c r="EIA16"/>
      <c r="EIB16"/>
      <c r="EIC16"/>
      <c r="EID16"/>
      <c r="EIE16"/>
      <c r="EIF16"/>
      <c r="EIG16"/>
      <c r="EIH16"/>
      <c r="EII16"/>
      <c r="EIJ16"/>
      <c r="EIK16"/>
      <c r="EIL16"/>
      <c r="EIM16"/>
      <c r="EIN16"/>
      <c r="EIO16"/>
      <c r="EIP16"/>
      <c r="EIQ16"/>
      <c r="EIR16"/>
      <c r="EIS16"/>
      <c r="EIT16"/>
      <c r="EIU16"/>
      <c r="EIV16"/>
      <c r="EIW16"/>
      <c r="EIX16"/>
      <c r="EIY16"/>
      <c r="EIZ16"/>
      <c r="EJA16"/>
      <c r="EJB16"/>
      <c r="EJC16"/>
      <c r="EJD16"/>
      <c r="EJE16"/>
      <c r="EJF16"/>
      <c r="EJG16"/>
      <c r="EJH16"/>
      <c r="EJI16"/>
      <c r="EJJ16"/>
      <c r="EJK16"/>
      <c r="EJL16"/>
      <c r="EJM16"/>
      <c r="EJN16"/>
      <c r="EJO16"/>
      <c r="EJP16"/>
      <c r="EJQ16"/>
      <c r="EJR16"/>
      <c r="EJS16"/>
      <c r="EJT16"/>
      <c r="EJU16"/>
      <c r="EJV16"/>
      <c r="EJW16"/>
      <c r="EJX16"/>
      <c r="EJY16"/>
      <c r="EJZ16"/>
      <c r="EKA16"/>
      <c r="EKB16"/>
      <c r="EKC16"/>
      <c r="EKD16"/>
      <c r="EKE16"/>
      <c r="EKF16"/>
      <c r="EKG16"/>
      <c r="EKH16"/>
      <c r="EKI16"/>
      <c r="EKJ16"/>
      <c r="EKK16"/>
      <c r="EKL16"/>
      <c r="EKM16"/>
      <c r="EKN16"/>
      <c r="EKO16"/>
      <c r="EKP16"/>
      <c r="EKQ16"/>
      <c r="EKR16"/>
      <c r="EKS16"/>
      <c r="EKT16"/>
      <c r="EKU16"/>
      <c r="EKV16"/>
      <c r="EKW16"/>
      <c r="EKX16"/>
      <c r="EKY16"/>
      <c r="EKZ16"/>
      <c r="ELA16"/>
      <c r="ELB16"/>
      <c r="ELC16"/>
      <c r="ELD16"/>
      <c r="ELE16"/>
      <c r="ELF16"/>
      <c r="ELG16"/>
      <c r="ELH16"/>
      <c r="ELI16"/>
      <c r="ELJ16"/>
      <c r="ELK16"/>
      <c r="ELL16"/>
      <c r="ELM16"/>
      <c r="ELN16"/>
      <c r="ELO16"/>
      <c r="ELP16"/>
      <c r="ELQ16"/>
      <c r="ELR16"/>
      <c r="ELS16"/>
      <c r="ELT16"/>
      <c r="ELU16"/>
      <c r="ELV16"/>
      <c r="ELW16"/>
      <c r="ELX16"/>
      <c r="ELY16"/>
      <c r="ELZ16"/>
      <c r="EMA16"/>
      <c r="EMB16"/>
      <c r="EMC16"/>
      <c r="EMD16"/>
      <c r="EME16"/>
      <c r="EMF16"/>
      <c r="EMG16"/>
      <c r="EMH16"/>
      <c r="EMI16"/>
      <c r="EMJ16"/>
      <c r="EMK16"/>
      <c r="EML16"/>
      <c r="EMM16"/>
      <c r="EMN16"/>
      <c r="EMO16"/>
      <c r="EMP16"/>
      <c r="EMQ16"/>
      <c r="EMR16"/>
      <c r="EMS16"/>
      <c r="EMT16"/>
      <c r="EMU16"/>
      <c r="EMV16"/>
      <c r="EMW16"/>
      <c r="EMX16"/>
      <c r="EMY16"/>
      <c r="EMZ16"/>
      <c r="ENA16"/>
      <c r="ENB16"/>
      <c r="ENC16"/>
      <c r="END16"/>
      <c r="ENE16"/>
      <c r="ENF16"/>
      <c r="ENG16"/>
      <c r="ENH16"/>
      <c r="ENI16"/>
      <c r="ENJ16"/>
      <c r="ENK16"/>
      <c r="ENL16"/>
      <c r="ENM16"/>
      <c r="ENN16"/>
      <c r="ENO16"/>
      <c r="ENP16"/>
      <c r="ENQ16"/>
      <c r="ENR16"/>
      <c r="ENS16"/>
      <c r="ENT16"/>
      <c r="ENU16"/>
      <c r="ENV16"/>
      <c r="ENW16"/>
      <c r="ENX16"/>
      <c r="ENY16"/>
      <c r="ENZ16"/>
      <c r="EOA16"/>
      <c r="EOB16"/>
      <c r="EOC16"/>
      <c r="EOD16"/>
      <c r="EOE16"/>
      <c r="EOF16"/>
      <c r="EOG16"/>
      <c r="EOH16"/>
      <c r="EOI16"/>
      <c r="EOJ16"/>
      <c r="EOK16"/>
      <c r="EOL16"/>
      <c r="EOM16"/>
      <c r="EON16"/>
      <c r="EOO16"/>
      <c r="EOP16"/>
      <c r="EOQ16"/>
      <c r="EOR16"/>
      <c r="EOS16"/>
      <c r="EOT16"/>
      <c r="EOU16"/>
      <c r="EOV16"/>
      <c r="EOW16"/>
      <c r="EOX16"/>
      <c r="EOY16"/>
      <c r="EOZ16"/>
      <c r="EPA16"/>
      <c r="EPB16"/>
      <c r="EPC16"/>
      <c r="EPD16"/>
      <c r="EPE16"/>
      <c r="EPF16"/>
      <c r="EPG16"/>
      <c r="EPH16"/>
      <c r="EPI16"/>
      <c r="EPJ16"/>
      <c r="EPK16"/>
      <c r="EPL16"/>
      <c r="EPM16"/>
      <c r="EPN16"/>
      <c r="EPO16"/>
      <c r="EPP16"/>
      <c r="EPQ16"/>
      <c r="EPR16"/>
      <c r="EPS16"/>
      <c r="EPT16"/>
      <c r="EPU16"/>
      <c r="EPV16"/>
      <c r="EPW16"/>
      <c r="EPX16"/>
      <c r="EPY16"/>
      <c r="EPZ16"/>
      <c r="EQA16"/>
      <c r="EQB16"/>
      <c r="EQC16"/>
      <c r="EQD16"/>
      <c r="EQE16"/>
      <c r="EQF16"/>
      <c r="EQG16"/>
      <c r="EQH16"/>
      <c r="EQI16"/>
      <c r="EQJ16"/>
      <c r="EQK16"/>
      <c r="EQL16"/>
      <c r="EQM16"/>
      <c r="EQN16"/>
      <c r="EQO16"/>
      <c r="EQP16"/>
      <c r="EQQ16"/>
      <c r="EQR16"/>
      <c r="EQS16"/>
      <c r="EQT16"/>
      <c r="EQU16"/>
      <c r="EQV16"/>
      <c r="EQW16"/>
      <c r="EQX16"/>
      <c r="EQY16"/>
      <c r="EQZ16"/>
      <c r="ERA16"/>
      <c r="ERB16"/>
      <c r="ERC16"/>
      <c r="ERD16"/>
      <c r="ERE16"/>
      <c r="ERF16"/>
      <c r="ERG16"/>
      <c r="ERH16"/>
      <c r="ERI16"/>
      <c r="ERJ16"/>
      <c r="ERK16"/>
      <c r="ERL16"/>
      <c r="ERM16"/>
      <c r="ERN16"/>
      <c r="ERO16"/>
      <c r="ERP16"/>
      <c r="ERQ16"/>
      <c r="ERR16"/>
      <c r="ERS16"/>
      <c r="ERT16"/>
      <c r="ERU16"/>
      <c r="ERV16"/>
      <c r="ERW16"/>
      <c r="ERX16"/>
      <c r="ERY16"/>
      <c r="ERZ16"/>
      <c r="ESA16"/>
      <c r="ESB16"/>
      <c r="ESC16"/>
      <c r="ESD16"/>
      <c r="ESE16"/>
      <c r="ESF16"/>
      <c r="ESG16"/>
      <c r="ESH16"/>
      <c r="ESI16"/>
      <c r="ESJ16"/>
      <c r="ESK16"/>
      <c r="ESL16"/>
      <c r="ESM16"/>
      <c r="ESN16"/>
      <c r="ESO16"/>
      <c r="ESP16"/>
      <c r="ESQ16"/>
      <c r="ESR16"/>
      <c r="ESS16"/>
      <c r="EST16"/>
      <c r="ESU16"/>
      <c r="ESV16"/>
      <c r="ESW16"/>
      <c r="ESX16"/>
      <c r="ESY16"/>
      <c r="ESZ16"/>
      <c r="ETA16"/>
      <c r="ETB16"/>
      <c r="ETC16"/>
      <c r="ETD16"/>
      <c r="ETE16"/>
      <c r="ETF16"/>
      <c r="ETG16"/>
      <c r="ETH16"/>
      <c r="ETI16"/>
      <c r="ETJ16"/>
      <c r="ETK16"/>
      <c r="ETL16"/>
      <c r="ETM16"/>
      <c r="ETN16"/>
      <c r="ETO16"/>
      <c r="ETP16"/>
      <c r="ETQ16"/>
      <c r="ETR16"/>
      <c r="ETS16"/>
      <c r="ETT16"/>
      <c r="ETU16"/>
      <c r="ETV16"/>
      <c r="ETW16"/>
      <c r="ETX16"/>
      <c r="ETY16"/>
      <c r="ETZ16"/>
      <c r="EUA16"/>
      <c r="EUB16"/>
      <c r="EUC16"/>
      <c r="EUD16"/>
      <c r="EUE16"/>
      <c r="EUF16"/>
      <c r="EUG16"/>
      <c r="EUH16"/>
      <c r="EUI16"/>
      <c r="EUJ16"/>
      <c r="EUK16"/>
      <c r="EUL16"/>
      <c r="EUM16"/>
      <c r="EUN16"/>
      <c r="EUO16"/>
      <c r="EUP16"/>
      <c r="EUQ16"/>
      <c r="EUR16"/>
      <c r="EUS16"/>
      <c r="EUT16"/>
      <c r="EUU16"/>
      <c r="EUV16"/>
      <c r="EUW16"/>
      <c r="EUX16"/>
      <c r="EUY16"/>
      <c r="EUZ16"/>
      <c r="EVA16"/>
      <c r="EVB16"/>
      <c r="EVC16"/>
      <c r="EVD16"/>
      <c r="EVE16"/>
      <c r="EVF16"/>
      <c r="EVG16"/>
      <c r="EVH16"/>
      <c r="EVI16"/>
      <c r="EVJ16"/>
      <c r="EVK16"/>
      <c r="EVL16"/>
      <c r="EVM16"/>
      <c r="EVN16"/>
      <c r="EVO16"/>
      <c r="EVP16"/>
      <c r="EVQ16"/>
      <c r="EVR16"/>
      <c r="EVS16"/>
      <c r="EVT16"/>
      <c r="EVU16"/>
      <c r="EVV16"/>
      <c r="EVW16"/>
      <c r="EVX16"/>
      <c r="EVY16"/>
      <c r="EVZ16"/>
      <c r="EWA16"/>
      <c r="EWB16"/>
      <c r="EWC16"/>
      <c r="EWD16"/>
      <c r="EWE16"/>
      <c r="EWF16"/>
      <c r="EWG16"/>
      <c r="EWH16"/>
      <c r="EWI16"/>
      <c r="EWJ16"/>
      <c r="EWK16"/>
      <c r="EWL16"/>
      <c r="EWM16"/>
      <c r="EWN16"/>
      <c r="EWO16"/>
      <c r="EWP16"/>
      <c r="EWQ16"/>
      <c r="EWR16"/>
      <c r="EWS16"/>
      <c r="EWT16"/>
      <c r="EWU16"/>
      <c r="EWV16"/>
      <c r="EWW16"/>
      <c r="EWX16"/>
      <c r="EWY16"/>
      <c r="EWZ16"/>
      <c r="EXA16"/>
      <c r="EXB16"/>
      <c r="EXC16"/>
      <c r="EXD16"/>
      <c r="EXE16"/>
      <c r="EXF16"/>
      <c r="EXG16"/>
      <c r="EXH16"/>
      <c r="EXI16"/>
      <c r="EXJ16"/>
      <c r="EXK16"/>
      <c r="EXL16"/>
      <c r="EXM16"/>
      <c r="EXN16"/>
      <c r="EXO16"/>
      <c r="EXP16"/>
      <c r="EXQ16"/>
      <c r="EXR16"/>
      <c r="EXS16"/>
      <c r="EXT16"/>
      <c r="EXU16"/>
      <c r="EXV16"/>
      <c r="EXW16"/>
      <c r="EXX16"/>
      <c r="EXY16"/>
      <c r="EXZ16"/>
      <c r="EYA16"/>
      <c r="EYB16"/>
      <c r="EYC16"/>
      <c r="EYD16"/>
      <c r="EYE16"/>
      <c r="EYF16"/>
      <c r="EYG16"/>
      <c r="EYH16"/>
      <c r="EYI16"/>
      <c r="EYJ16"/>
      <c r="EYK16"/>
      <c r="EYL16"/>
      <c r="EYM16"/>
      <c r="EYN16"/>
      <c r="EYO16"/>
      <c r="EYP16"/>
      <c r="EYQ16"/>
      <c r="EYR16"/>
      <c r="EYS16"/>
      <c r="EYT16"/>
      <c r="EYU16"/>
      <c r="EYV16"/>
      <c r="EYW16"/>
      <c r="EYX16"/>
      <c r="EYY16"/>
      <c r="EYZ16"/>
      <c r="EZA16"/>
      <c r="EZB16"/>
      <c r="EZC16"/>
      <c r="EZD16"/>
      <c r="EZE16"/>
      <c r="EZF16"/>
      <c r="EZG16"/>
      <c r="EZH16"/>
      <c r="EZI16"/>
      <c r="EZJ16"/>
      <c r="EZK16"/>
      <c r="EZL16"/>
      <c r="EZM16"/>
      <c r="EZN16"/>
      <c r="EZO16"/>
      <c r="EZP16"/>
      <c r="EZQ16"/>
      <c r="EZR16"/>
      <c r="EZS16"/>
      <c r="EZT16"/>
      <c r="EZU16"/>
      <c r="EZV16"/>
      <c r="EZW16"/>
      <c r="EZX16"/>
      <c r="EZY16"/>
      <c r="EZZ16"/>
      <c r="FAA16"/>
      <c r="FAB16"/>
      <c r="FAC16"/>
      <c r="FAD16"/>
      <c r="FAE16"/>
      <c r="FAF16"/>
      <c r="FAG16"/>
      <c r="FAH16"/>
      <c r="FAI16"/>
      <c r="FAJ16"/>
      <c r="FAK16"/>
      <c r="FAL16"/>
      <c r="FAM16"/>
      <c r="FAN16"/>
      <c r="FAO16"/>
      <c r="FAP16"/>
      <c r="FAQ16"/>
      <c r="FAR16"/>
      <c r="FAS16"/>
      <c r="FAT16"/>
      <c r="FAU16"/>
      <c r="FAV16"/>
      <c r="FAW16"/>
      <c r="FAX16"/>
      <c r="FAY16"/>
      <c r="FAZ16"/>
      <c r="FBA16"/>
      <c r="FBB16"/>
      <c r="FBC16"/>
      <c r="FBD16"/>
      <c r="FBE16"/>
      <c r="FBF16"/>
      <c r="FBG16"/>
      <c r="FBH16"/>
      <c r="FBI16"/>
      <c r="FBJ16"/>
      <c r="FBK16"/>
      <c r="FBL16"/>
      <c r="FBM16"/>
      <c r="FBN16"/>
      <c r="FBO16"/>
      <c r="FBP16"/>
      <c r="FBQ16"/>
      <c r="FBR16"/>
      <c r="FBS16"/>
      <c r="FBT16"/>
      <c r="FBU16"/>
      <c r="FBV16"/>
      <c r="FBW16"/>
      <c r="FBX16"/>
      <c r="FBY16"/>
      <c r="FBZ16"/>
      <c r="FCA16"/>
      <c r="FCB16"/>
      <c r="FCC16"/>
      <c r="FCD16"/>
      <c r="FCE16"/>
      <c r="FCF16"/>
      <c r="FCG16"/>
      <c r="FCH16"/>
      <c r="FCI16"/>
      <c r="FCJ16"/>
      <c r="FCK16"/>
      <c r="FCL16"/>
      <c r="FCM16"/>
      <c r="FCN16"/>
      <c r="FCO16"/>
      <c r="FCP16"/>
      <c r="FCQ16"/>
      <c r="FCR16"/>
      <c r="FCS16"/>
      <c r="FCT16"/>
      <c r="FCU16"/>
      <c r="FCV16"/>
      <c r="FCW16"/>
      <c r="FCX16"/>
      <c r="FCY16"/>
      <c r="FCZ16"/>
      <c r="FDA16"/>
      <c r="FDB16"/>
      <c r="FDC16"/>
      <c r="FDD16"/>
      <c r="FDE16"/>
      <c r="FDF16"/>
      <c r="FDG16"/>
      <c r="FDH16"/>
      <c r="FDI16"/>
      <c r="FDJ16"/>
      <c r="FDK16"/>
      <c r="FDL16"/>
      <c r="FDM16"/>
      <c r="FDN16"/>
      <c r="FDO16"/>
      <c r="FDP16"/>
      <c r="FDQ16"/>
      <c r="FDR16"/>
      <c r="FDS16"/>
      <c r="FDT16"/>
      <c r="FDU16"/>
      <c r="FDV16"/>
      <c r="FDW16"/>
      <c r="FDX16"/>
      <c r="FDY16"/>
      <c r="FDZ16"/>
      <c r="FEA16"/>
      <c r="FEB16"/>
      <c r="FEC16"/>
      <c r="FED16"/>
      <c r="FEE16"/>
      <c r="FEF16"/>
      <c r="FEG16"/>
      <c r="FEH16"/>
      <c r="FEI16"/>
      <c r="FEJ16"/>
      <c r="FEK16"/>
      <c r="FEL16"/>
      <c r="FEM16"/>
      <c r="FEN16"/>
      <c r="FEO16"/>
      <c r="FEP16"/>
      <c r="FEQ16"/>
      <c r="FER16"/>
      <c r="FES16"/>
      <c r="FET16"/>
      <c r="FEU16"/>
      <c r="FEV16"/>
      <c r="FEW16"/>
      <c r="FEX16"/>
      <c r="FEY16"/>
      <c r="FEZ16"/>
      <c r="FFA16"/>
      <c r="FFB16"/>
      <c r="FFC16"/>
      <c r="FFD16"/>
      <c r="FFE16"/>
      <c r="FFF16"/>
      <c r="FFG16"/>
      <c r="FFH16"/>
      <c r="FFI16"/>
      <c r="FFJ16"/>
      <c r="FFK16"/>
      <c r="FFL16"/>
      <c r="FFM16"/>
      <c r="FFN16"/>
      <c r="FFO16"/>
      <c r="FFP16"/>
      <c r="FFQ16"/>
      <c r="FFR16"/>
      <c r="FFS16"/>
      <c r="FFT16"/>
      <c r="FFU16"/>
      <c r="FFV16"/>
      <c r="FFW16"/>
      <c r="FFX16"/>
      <c r="FFY16"/>
      <c r="FFZ16"/>
      <c r="FGA16"/>
      <c r="FGB16"/>
      <c r="FGC16"/>
      <c r="FGD16"/>
      <c r="FGE16"/>
      <c r="FGF16"/>
      <c r="FGG16"/>
      <c r="FGH16"/>
      <c r="FGI16"/>
      <c r="FGJ16"/>
      <c r="FGK16"/>
      <c r="FGL16"/>
      <c r="FGM16"/>
      <c r="FGN16"/>
      <c r="FGO16"/>
      <c r="FGP16"/>
      <c r="FGQ16"/>
      <c r="FGR16"/>
      <c r="FGS16"/>
      <c r="FGT16"/>
      <c r="FGU16"/>
      <c r="FGV16"/>
      <c r="FGW16"/>
      <c r="FGX16"/>
      <c r="FGY16"/>
      <c r="FGZ16"/>
      <c r="FHA16"/>
      <c r="FHB16"/>
      <c r="FHC16"/>
      <c r="FHD16"/>
      <c r="FHE16"/>
      <c r="FHF16"/>
      <c r="FHG16"/>
      <c r="FHH16"/>
      <c r="FHI16"/>
      <c r="FHJ16"/>
      <c r="FHK16"/>
      <c r="FHL16"/>
      <c r="FHM16"/>
      <c r="FHN16"/>
      <c r="FHO16"/>
      <c r="FHP16"/>
      <c r="FHQ16"/>
      <c r="FHR16"/>
      <c r="FHS16"/>
      <c r="FHT16"/>
      <c r="FHU16"/>
      <c r="FHV16"/>
      <c r="FHW16"/>
      <c r="FHX16"/>
      <c r="FHY16"/>
      <c r="FHZ16"/>
      <c r="FIA16"/>
      <c r="FIB16"/>
      <c r="FIC16"/>
      <c r="FID16"/>
      <c r="FIE16"/>
      <c r="FIF16"/>
      <c r="FIG16"/>
      <c r="FIH16"/>
      <c r="FII16"/>
      <c r="FIJ16"/>
      <c r="FIK16"/>
      <c r="FIL16"/>
      <c r="FIM16"/>
      <c r="FIN16"/>
      <c r="FIO16"/>
      <c r="FIP16"/>
      <c r="FIQ16"/>
      <c r="FIR16"/>
      <c r="FIS16"/>
      <c r="FIT16"/>
      <c r="FIU16"/>
      <c r="FIV16"/>
      <c r="FIW16"/>
      <c r="FIX16"/>
      <c r="FIY16"/>
      <c r="FIZ16"/>
      <c r="FJA16"/>
      <c r="FJB16"/>
      <c r="FJC16"/>
      <c r="FJD16"/>
      <c r="FJE16"/>
      <c r="FJF16"/>
      <c r="FJG16"/>
      <c r="FJH16"/>
      <c r="FJI16"/>
      <c r="FJJ16"/>
      <c r="FJK16"/>
      <c r="FJL16"/>
      <c r="FJM16"/>
      <c r="FJN16"/>
      <c r="FJO16"/>
      <c r="FJP16"/>
      <c r="FJQ16"/>
      <c r="FJR16"/>
      <c r="FJS16"/>
      <c r="FJT16"/>
      <c r="FJU16"/>
      <c r="FJV16"/>
      <c r="FJW16"/>
      <c r="FJX16"/>
      <c r="FJY16"/>
      <c r="FJZ16"/>
      <c r="FKA16"/>
      <c r="FKB16"/>
      <c r="FKC16"/>
      <c r="FKD16"/>
      <c r="FKE16"/>
      <c r="FKF16"/>
      <c r="FKG16"/>
      <c r="FKH16"/>
      <c r="FKI16"/>
      <c r="FKJ16"/>
      <c r="FKK16"/>
      <c r="FKL16"/>
      <c r="FKM16"/>
      <c r="FKN16"/>
      <c r="FKO16"/>
      <c r="FKP16"/>
      <c r="FKQ16"/>
      <c r="FKR16"/>
      <c r="FKS16"/>
      <c r="FKT16"/>
      <c r="FKU16"/>
      <c r="FKV16"/>
      <c r="FKW16"/>
      <c r="FKX16"/>
      <c r="FKY16"/>
      <c r="FKZ16"/>
      <c r="FLA16"/>
      <c r="FLB16"/>
      <c r="FLC16"/>
      <c r="FLD16"/>
      <c r="FLE16"/>
      <c r="FLF16"/>
      <c r="FLG16"/>
      <c r="FLH16"/>
      <c r="FLI16"/>
      <c r="FLJ16"/>
      <c r="FLK16"/>
      <c r="FLL16"/>
      <c r="FLM16"/>
      <c r="FLN16"/>
      <c r="FLO16"/>
      <c r="FLP16"/>
      <c r="FLQ16"/>
      <c r="FLR16"/>
      <c r="FLS16"/>
      <c r="FLT16"/>
      <c r="FLU16"/>
      <c r="FLV16"/>
      <c r="FLW16"/>
      <c r="FLX16"/>
      <c r="FLY16"/>
      <c r="FLZ16"/>
      <c r="FMA16"/>
      <c r="FMB16"/>
      <c r="FMC16"/>
      <c r="FMD16"/>
      <c r="FME16"/>
      <c r="FMF16"/>
      <c r="FMG16"/>
      <c r="FMH16"/>
      <c r="FMI16"/>
      <c r="FMJ16"/>
      <c r="FMK16"/>
      <c r="FML16"/>
      <c r="FMM16"/>
      <c r="FMN16"/>
      <c r="FMO16"/>
      <c r="FMP16"/>
      <c r="FMQ16"/>
      <c r="FMR16"/>
      <c r="FMS16"/>
      <c r="FMT16"/>
      <c r="FMU16"/>
      <c r="FMV16"/>
      <c r="FMW16"/>
      <c r="FMX16"/>
      <c r="FMY16"/>
      <c r="FMZ16"/>
      <c r="FNA16"/>
      <c r="FNB16"/>
      <c r="FNC16"/>
      <c r="FND16"/>
      <c r="FNE16"/>
      <c r="FNF16"/>
      <c r="FNG16"/>
      <c r="FNH16"/>
      <c r="FNI16"/>
      <c r="FNJ16"/>
      <c r="FNK16"/>
      <c r="FNL16"/>
      <c r="FNM16"/>
      <c r="FNN16"/>
      <c r="FNO16"/>
      <c r="FNP16"/>
      <c r="FNQ16"/>
      <c r="FNR16"/>
      <c r="FNS16"/>
      <c r="FNT16"/>
      <c r="FNU16"/>
      <c r="FNV16"/>
      <c r="FNW16"/>
      <c r="FNX16"/>
      <c r="FNY16"/>
      <c r="FNZ16"/>
      <c r="FOA16"/>
      <c r="FOB16"/>
      <c r="FOC16"/>
      <c r="FOD16"/>
      <c r="FOE16"/>
      <c r="FOF16"/>
      <c r="FOG16"/>
      <c r="FOH16"/>
      <c r="FOI16"/>
      <c r="FOJ16"/>
      <c r="FOK16"/>
      <c r="FOL16"/>
      <c r="FOM16"/>
      <c r="FON16"/>
      <c r="FOO16"/>
      <c r="FOP16"/>
      <c r="FOQ16"/>
      <c r="FOR16"/>
      <c r="FOS16"/>
      <c r="FOT16"/>
      <c r="FOU16"/>
      <c r="FOV16"/>
      <c r="FOW16"/>
      <c r="FOX16"/>
      <c r="FOY16"/>
      <c r="FOZ16"/>
      <c r="FPA16"/>
      <c r="FPB16"/>
      <c r="FPC16"/>
      <c r="FPD16"/>
      <c r="FPE16"/>
      <c r="FPF16"/>
      <c r="FPG16"/>
      <c r="FPH16"/>
      <c r="FPI16"/>
      <c r="FPJ16"/>
      <c r="FPK16"/>
      <c r="FPL16"/>
      <c r="FPM16"/>
      <c r="FPN16"/>
      <c r="FPO16"/>
      <c r="FPP16"/>
      <c r="FPQ16"/>
      <c r="FPR16"/>
      <c r="FPS16"/>
      <c r="FPT16"/>
      <c r="FPU16"/>
      <c r="FPV16"/>
      <c r="FPW16"/>
      <c r="FPX16"/>
      <c r="FPY16"/>
      <c r="FPZ16"/>
      <c r="FQA16"/>
      <c r="FQB16"/>
      <c r="FQC16"/>
      <c r="FQD16"/>
      <c r="FQE16"/>
      <c r="FQF16"/>
      <c r="FQG16"/>
      <c r="FQH16"/>
      <c r="FQI16"/>
      <c r="FQJ16"/>
      <c r="FQK16"/>
      <c r="FQL16"/>
      <c r="FQM16"/>
      <c r="FQN16"/>
      <c r="FQO16"/>
      <c r="FQP16"/>
      <c r="FQQ16"/>
      <c r="FQR16"/>
      <c r="FQS16"/>
      <c r="FQT16"/>
      <c r="FQU16"/>
      <c r="FQV16"/>
      <c r="FQW16"/>
      <c r="FQX16"/>
      <c r="FQY16"/>
      <c r="FQZ16"/>
      <c r="FRA16"/>
      <c r="FRB16"/>
      <c r="FRC16"/>
      <c r="FRD16"/>
      <c r="FRE16"/>
      <c r="FRF16"/>
      <c r="FRG16"/>
      <c r="FRH16"/>
      <c r="FRI16"/>
      <c r="FRJ16"/>
      <c r="FRK16"/>
      <c r="FRL16"/>
      <c r="FRM16"/>
      <c r="FRN16"/>
      <c r="FRO16"/>
      <c r="FRP16"/>
      <c r="FRQ16"/>
      <c r="FRR16"/>
      <c r="FRS16"/>
      <c r="FRT16"/>
      <c r="FRU16"/>
      <c r="FRV16"/>
      <c r="FRW16"/>
      <c r="FRX16"/>
      <c r="FRY16"/>
      <c r="FRZ16"/>
      <c r="FSA16"/>
      <c r="FSB16"/>
      <c r="FSC16"/>
      <c r="FSD16"/>
      <c r="FSE16"/>
      <c r="FSF16"/>
      <c r="FSG16"/>
      <c r="FSH16"/>
      <c r="FSI16"/>
      <c r="FSJ16"/>
      <c r="FSK16"/>
      <c r="FSL16"/>
      <c r="FSM16"/>
      <c r="FSN16"/>
      <c r="FSO16"/>
      <c r="FSP16"/>
      <c r="FSQ16"/>
      <c r="FSR16"/>
      <c r="FSS16"/>
      <c r="FST16"/>
      <c r="FSU16"/>
      <c r="FSV16"/>
      <c r="FSW16"/>
      <c r="FSX16"/>
      <c r="FSY16"/>
      <c r="FSZ16"/>
      <c r="FTA16"/>
      <c r="FTB16"/>
      <c r="FTC16"/>
      <c r="FTD16"/>
      <c r="FTE16"/>
      <c r="FTF16"/>
      <c r="FTG16"/>
      <c r="FTH16"/>
      <c r="FTI16"/>
      <c r="FTJ16"/>
      <c r="FTK16"/>
      <c r="FTL16"/>
      <c r="FTM16"/>
      <c r="FTN16"/>
      <c r="FTO16"/>
      <c r="FTP16"/>
      <c r="FTQ16"/>
      <c r="FTR16"/>
      <c r="FTS16"/>
      <c r="FTT16"/>
      <c r="FTU16"/>
      <c r="FTV16"/>
      <c r="FTW16"/>
      <c r="FTX16"/>
      <c r="FTY16"/>
      <c r="FTZ16"/>
      <c r="FUA16"/>
      <c r="FUB16"/>
      <c r="FUC16"/>
      <c r="FUD16"/>
      <c r="FUE16"/>
      <c r="FUF16"/>
      <c r="FUG16"/>
      <c r="FUH16"/>
      <c r="FUI16"/>
      <c r="FUJ16"/>
      <c r="FUK16"/>
      <c r="FUL16"/>
      <c r="FUM16"/>
      <c r="FUN16"/>
      <c r="FUO16"/>
      <c r="FUP16"/>
      <c r="FUQ16"/>
      <c r="FUR16"/>
      <c r="FUS16"/>
      <c r="FUT16"/>
      <c r="FUU16"/>
      <c r="FUV16"/>
      <c r="FUW16"/>
      <c r="FUX16"/>
      <c r="FUY16"/>
      <c r="FUZ16"/>
      <c r="FVA16"/>
      <c r="FVB16"/>
      <c r="FVC16"/>
      <c r="FVD16"/>
      <c r="FVE16"/>
      <c r="FVF16"/>
      <c r="FVG16"/>
      <c r="FVH16"/>
      <c r="FVI16"/>
      <c r="FVJ16"/>
      <c r="FVK16"/>
      <c r="FVL16"/>
      <c r="FVM16"/>
      <c r="FVN16"/>
      <c r="FVO16"/>
      <c r="FVP16"/>
      <c r="FVQ16"/>
      <c r="FVR16"/>
      <c r="FVS16"/>
      <c r="FVT16"/>
      <c r="FVU16"/>
      <c r="FVV16"/>
      <c r="FVW16"/>
      <c r="FVX16"/>
      <c r="FVY16"/>
      <c r="FVZ16"/>
      <c r="FWA16"/>
      <c r="FWB16"/>
      <c r="FWC16"/>
      <c r="FWD16"/>
      <c r="FWE16"/>
      <c r="FWF16"/>
      <c r="FWG16"/>
      <c r="FWH16"/>
      <c r="FWI16"/>
      <c r="FWJ16"/>
      <c r="FWK16"/>
      <c r="FWL16"/>
      <c r="FWM16"/>
      <c r="FWN16"/>
      <c r="FWO16"/>
      <c r="FWP16"/>
      <c r="FWQ16"/>
      <c r="FWR16"/>
      <c r="FWS16"/>
      <c r="FWT16"/>
      <c r="FWU16"/>
      <c r="FWV16"/>
      <c r="FWW16"/>
      <c r="FWX16"/>
      <c r="FWY16"/>
      <c r="FWZ16"/>
      <c r="FXA16"/>
      <c r="FXB16"/>
      <c r="FXC16"/>
      <c r="FXD16"/>
      <c r="FXE16"/>
      <c r="FXF16"/>
      <c r="FXG16"/>
      <c r="FXH16"/>
      <c r="FXI16"/>
      <c r="FXJ16"/>
      <c r="FXK16"/>
      <c r="FXL16"/>
      <c r="FXM16"/>
      <c r="FXN16"/>
      <c r="FXO16"/>
      <c r="FXP16"/>
      <c r="FXQ16"/>
      <c r="FXR16"/>
      <c r="FXS16"/>
      <c r="FXT16"/>
      <c r="FXU16"/>
      <c r="FXV16"/>
      <c r="FXW16"/>
      <c r="FXX16"/>
      <c r="FXY16"/>
      <c r="FXZ16"/>
      <c r="FYA16"/>
      <c r="FYB16"/>
      <c r="FYC16"/>
      <c r="FYD16"/>
      <c r="FYE16"/>
      <c r="FYF16"/>
      <c r="FYG16"/>
      <c r="FYH16"/>
      <c r="FYI16"/>
      <c r="FYJ16"/>
      <c r="FYK16"/>
      <c r="FYL16"/>
      <c r="FYM16"/>
      <c r="FYN16"/>
      <c r="FYO16"/>
      <c r="FYP16"/>
      <c r="FYQ16"/>
      <c r="FYR16"/>
      <c r="FYS16"/>
      <c r="FYT16"/>
      <c r="FYU16"/>
      <c r="FYV16"/>
      <c r="FYW16"/>
      <c r="FYX16"/>
      <c r="FYY16"/>
      <c r="FYZ16"/>
      <c r="FZA16"/>
      <c r="FZB16"/>
      <c r="FZC16"/>
      <c r="FZD16"/>
      <c r="FZE16"/>
      <c r="FZF16"/>
      <c r="FZG16"/>
      <c r="FZH16"/>
      <c r="FZI16"/>
      <c r="FZJ16"/>
      <c r="FZK16"/>
      <c r="FZL16"/>
      <c r="FZM16"/>
      <c r="FZN16"/>
      <c r="FZO16"/>
      <c r="FZP16"/>
      <c r="FZQ16"/>
      <c r="FZR16"/>
      <c r="FZS16"/>
      <c r="FZT16"/>
      <c r="FZU16"/>
      <c r="FZV16"/>
      <c r="FZW16"/>
      <c r="FZX16"/>
      <c r="FZY16"/>
      <c r="FZZ16"/>
      <c r="GAA16"/>
      <c r="GAB16"/>
      <c r="GAC16"/>
      <c r="GAD16"/>
      <c r="GAE16"/>
      <c r="GAF16"/>
      <c r="GAG16"/>
      <c r="GAH16"/>
      <c r="GAI16"/>
      <c r="GAJ16"/>
      <c r="GAK16"/>
      <c r="GAL16"/>
      <c r="GAM16"/>
      <c r="GAN16"/>
      <c r="GAO16"/>
      <c r="GAP16"/>
      <c r="GAQ16"/>
      <c r="GAR16"/>
      <c r="GAS16"/>
      <c r="GAT16"/>
      <c r="GAU16"/>
      <c r="GAV16"/>
      <c r="GAW16"/>
      <c r="GAX16"/>
      <c r="GAY16"/>
      <c r="GAZ16"/>
      <c r="GBA16"/>
      <c r="GBB16"/>
      <c r="GBC16"/>
      <c r="GBD16"/>
      <c r="GBE16"/>
      <c r="GBF16"/>
      <c r="GBG16"/>
      <c r="GBH16"/>
      <c r="GBI16"/>
      <c r="GBJ16"/>
      <c r="GBK16"/>
      <c r="GBL16"/>
      <c r="GBM16"/>
      <c r="GBN16"/>
      <c r="GBO16"/>
      <c r="GBP16"/>
      <c r="GBQ16"/>
      <c r="GBR16"/>
      <c r="GBS16"/>
      <c r="GBT16"/>
      <c r="GBU16"/>
      <c r="GBV16"/>
      <c r="GBW16"/>
      <c r="GBX16"/>
      <c r="GBY16"/>
      <c r="GBZ16"/>
      <c r="GCA16"/>
      <c r="GCB16"/>
      <c r="GCC16"/>
      <c r="GCD16"/>
      <c r="GCE16"/>
      <c r="GCF16"/>
      <c r="GCG16"/>
      <c r="GCH16"/>
      <c r="GCI16"/>
      <c r="GCJ16"/>
      <c r="GCK16"/>
      <c r="GCL16"/>
      <c r="GCM16"/>
      <c r="GCN16"/>
      <c r="GCO16"/>
      <c r="GCP16"/>
      <c r="GCQ16"/>
      <c r="GCR16"/>
      <c r="GCS16"/>
      <c r="GCT16"/>
      <c r="GCU16"/>
      <c r="GCV16"/>
      <c r="GCW16"/>
      <c r="GCX16"/>
      <c r="GCY16"/>
      <c r="GCZ16"/>
      <c r="GDA16"/>
      <c r="GDB16"/>
      <c r="GDC16"/>
      <c r="GDD16"/>
      <c r="GDE16"/>
      <c r="GDF16"/>
      <c r="GDG16"/>
      <c r="GDH16"/>
      <c r="GDI16"/>
      <c r="GDJ16"/>
      <c r="GDK16"/>
      <c r="GDL16"/>
      <c r="GDM16"/>
      <c r="GDN16"/>
      <c r="GDO16"/>
      <c r="GDP16"/>
      <c r="GDQ16"/>
      <c r="GDR16"/>
      <c r="GDS16"/>
      <c r="GDT16"/>
      <c r="GDU16"/>
      <c r="GDV16"/>
      <c r="GDW16"/>
      <c r="GDX16"/>
      <c r="GDY16"/>
      <c r="GDZ16"/>
      <c r="GEA16"/>
      <c r="GEB16"/>
      <c r="GEC16"/>
      <c r="GED16"/>
      <c r="GEE16"/>
      <c r="GEF16"/>
      <c r="GEG16"/>
      <c r="GEH16"/>
      <c r="GEI16"/>
      <c r="GEJ16"/>
      <c r="GEK16"/>
      <c r="GEL16"/>
      <c r="GEM16"/>
      <c r="GEN16"/>
      <c r="GEO16"/>
      <c r="GEP16"/>
      <c r="GEQ16"/>
      <c r="GER16"/>
      <c r="GES16"/>
      <c r="GET16"/>
      <c r="GEU16"/>
      <c r="GEV16"/>
      <c r="GEW16"/>
      <c r="GEX16"/>
      <c r="GEY16"/>
      <c r="GEZ16"/>
      <c r="GFA16"/>
      <c r="GFB16"/>
      <c r="GFC16"/>
      <c r="GFD16"/>
      <c r="GFE16"/>
      <c r="GFF16"/>
      <c r="GFG16"/>
      <c r="GFH16"/>
      <c r="GFI16"/>
      <c r="GFJ16"/>
      <c r="GFK16"/>
      <c r="GFL16"/>
      <c r="GFM16"/>
      <c r="GFN16"/>
      <c r="GFO16"/>
      <c r="GFP16"/>
      <c r="GFQ16"/>
      <c r="GFR16"/>
      <c r="GFS16"/>
      <c r="GFT16"/>
      <c r="GFU16"/>
      <c r="GFV16"/>
      <c r="GFW16"/>
      <c r="GFX16"/>
      <c r="GFY16"/>
      <c r="GFZ16"/>
      <c r="GGA16"/>
      <c r="GGB16"/>
      <c r="GGC16"/>
      <c r="GGD16"/>
      <c r="GGE16"/>
      <c r="GGF16"/>
      <c r="GGG16"/>
      <c r="GGH16"/>
      <c r="GGI16"/>
      <c r="GGJ16"/>
      <c r="GGK16"/>
      <c r="GGL16"/>
      <c r="GGM16"/>
      <c r="GGN16"/>
      <c r="GGO16"/>
      <c r="GGP16"/>
      <c r="GGQ16"/>
      <c r="GGR16"/>
      <c r="GGS16"/>
      <c r="GGT16"/>
      <c r="GGU16"/>
      <c r="GGV16"/>
      <c r="GGW16"/>
      <c r="GGX16"/>
      <c r="GGY16"/>
      <c r="GGZ16"/>
      <c r="GHA16"/>
      <c r="GHB16"/>
      <c r="GHC16"/>
      <c r="GHD16"/>
      <c r="GHE16"/>
      <c r="GHF16"/>
      <c r="GHG16"/>
      <c r="GHH16"/>
      <c r="GHI16"/>
      <c r="GHJ16"/>
      <c r="GHK16"/>
      <c r="GHL16"/>
      <c r="GHM16"/>
      <c r="GHN16"/>
      <c r="GHO16"/>
      <c r="GHP16"/>
      <c r="GHQ16"/>
      <c r="GHR16"/>
      <c r="GHS16"/>
      <c r="GHT16"/>
      <c r="GHU16"/>
      <c r="GHV16"/>
      <c r="GHW16"/>
      <c r="GHX16"/>
      <c r="GHY16"/>
      <c r="GHZ16"/>
      <c r="GIA16"/>
      <c r="GIB16"/>
      <c r="GIC16"/>
      <c r="GID16"/>
      <c r="GIE16"/>
      <c r="GIF16"/>
      <c r="GIG16"/>
      <c r="GIH16"/>
      <c r="GII16"/>
      <c r="GIJ16"/>
      <c r="GIK16"/>
      <c r="GIL16"/>
      <c r="GIM16"/>
      <c r="GIN16"/>
      <c r="GIO16"/>
      <c r="GIP16"/>
      <c r="GIQ16"/>
      <c r="GIR16"/>
      <c r="GIS16"/>
      <c r="GIT16"/>
      <c r="GIU16"/>
      <c r="GIV16"/>
      <c r="GIW16"/>
      <c r="GIX16"/>
      <c r="GIY16"/>
      <c r="GIZ16"/>
      <c r="GJA16"/>
      <c r="GJB16"/>
      <c r="GJC16"/>
      <c r="GJD16"/>
      <c r="GJE16"/>
      <c r="GJF16"/>
      <c r="GJG16"/>
      <c r="GJH16"/>
      <c r="GJI16"/>
      <c r="GJJ16"/>
      <c r="GJK16"/>
      <c r="GJL16"/>
      <c r="GJM16"/>
      <c r="GJN16"/>
      <c r="GJO16"/>
      <c r="GJP16"/>
      <c r="GJQ16"/>
      <c r="GJR16"/>
      <c r="GJS16"/>
      <c r="GJT16"/>
      <c r="GJU16"/>
      <c r="GJV16"/>
      <c r="GJW16"/>
      <c r="GJX16"/>
      <c r="GJY16"/>
      <c r="GJZ16"/>
      <c r="GKA16"/>
      <c r="GKB16"/>
      <c r="GKC16"/>
      <c r="GKD16"/>
      <c r="GKE16"/>
      <c r="GKF16"/>
      <c r="GKG16"/>
      <c r="GKH16"/>
      <c r="GKI16"/>
      <c r="GKJ16"/>
      <c r="GKK16"/>
      <c r="GKL16"/>
      <c r="GKM16"/>
      <c r="GKN16"/>
      <c r="GKO16"/>
      <c r="GKP16"/>
      <c r="GKQ16"/>
      <c r="GKR16"/>
      <c r="GKS16"/>
      <c r="GKT16"/>
      <c r="GKU16"/>
      <c r="GKV16"/>
      <c r="GKW16"/>
      <c r="GKX16"/>
      <c r="GKY16"/>
      <c r="GKZ16"/>
      <c r="GLA16"/>
      <c r="GLB16"/>
      <c r="GLC16"/>
      <c r="GLD16"/>
      <c r="GLE16"/>
      <c r="GLF16"/>
      <c r="GLG16"/>
      <c r="GLH16"/>
      <c r="GLI16"/>
      <c r="GLJ16"/>
      <c r="GLK16"/>
      <c r="GLL16"/>
      <c r="GLM16"/>
      <c r="GLN16"/>
      <c r="GLO16"/>
      <c r="GLP16"/>
      <c r="GLQ16"/>
      <c r="GLR16"/>
      <c r="GLS16"/>
      <c r="GLT16"/>
      <c r="GLU16"/>
      <c r="GLV16"/>
      <c r="GLW16"/>
      <c r="GLX16"/>
      <c r="GLY16"/>
      <c r="GLZ16"/>
      <c r="GMA16"/>
      <c r="GMB16"/>
      <c r="GMC16"/>
      <c r="GMD16"/>
      <c r="GME16"/>
      <c r="GMF16"/>
      <c r="GMG16"/>
      <c r="GMH16"/>
      <c r="GMI16"/>
      <c r="GMJ16"/>
      <c r="GMK16"/>
      <c r="GML16"/>
      <c r="GMM16"/>
      <c r="GMN16"/>
      <c r="GMO16"/>
      <c r="GMP16"/>
      <c r="GMQ16"/>
      <c r="GMR16"/>
      <c r="GMS16"/>
      <c r="GMT16"/>
      <c r="GMU16"/>
      <c r="GMV16"/>
      <c r="GMW16"/>
      <c r="GMX16"/>
      <c r="GMY16"/>
      <c r="GMZ16"/>
      <c r="GNA16"/>
      <c r="GNB16"/>
      <c r="GNC16"/>
      <c r="GND16"/>
      <c r="GNE16"/>
      <c r="GNF16"/>
      <c r="GNG16"/>
      <c r="GNH16"/>
      <c r="GNI16"/>
      <c r="GNJ16"/>
      <c r="GNK16"/>
      <c r="GNL16"/>
      <c r="GNM16"/>
      <c r="GNN16"/>
      <c r="GNO16"/>
      <c r="GNP16"/>
      <c r="GNQ16"/>
      <c r="GNR16"/>
      <c r="GNS16"/>
      <c r="GNT16"/>
      <c r="GNU16"/>
      <c r="GNV16"/>
      <c r="GNW16"/>
      <c r="GNX16"/>
      <c r="GNY16"/>
      <c r="GNZ16"/>
      <c r="GOA16"/>
      <c r="GOB16"/>
      <c r="GOC16"/>
      <c r="GOD16"/>
      <c r="GOE16"/>
      <c r="GOF16"/>
      <c r="GOG16"/>
      <c r="GOH16"/>
      <c r="GOI16"/>
      <c r="GOJ16"/>
      <c r="GOK16"/>
      <c r="GOL16"/>
      <c r="GOM16"/>
      <c r="GON16"/>
      <c r="GOO16"/>
      <c r="GOP16"/>
      <c r="GOQ16"/>
      <c r="GOR16"/>
      <c r="GOS16"/>
      <c r="GOT16"/>
      <c r="GOU16"/>
      <c r="GOV16"/>
      <c r="GOW16"/>
      <c r="GOX16"/>
      <c r="GOY16"/>
      <c r="GOZ16"/>
      <c r="GPA16"/>
      <c r="GPB16"/>
      <c r="GPC16"/>
      <c r="GPD16"/>
      <c r="GPE16"/>
      <c r="GPF16"/>
      <c r="GPG16"/>
      <c r="GPH16"/>
      <c r="GPI16"/>
      <c r="GPJ16"/>
      <c r="GPK16"/>
      <c r="GPL16"/>
      <c r="GPM16"/>
      <c r="GPN16"/>
      <c r="GPO16"/>
      <c r="GPP16"/>
      <c r="GPQ16"/>
      <c r="GPR16"/>
      <c r="GPS16"/>
      <c r="GPT16"/>
      <c r="GPU16"/>
      <c r="GPV16"/>
      <c r="GPW16"/>
      <c r="GPX16"/>
      <c r="GPY16"/>
      <c r="GPZ16"/>
      <c r="GQA16"/>
      <c r="GQB16"/>
      <c r="GQC16"/>
      <c r="GQD16"/>
      <c r="GQE16"/>
      <c r="GQF16"/>
      <c r="GQG16"/>
      <c r="GQH16"/>
      <c r="GQI16"/>
      <c r="GQJ16"/>
      <c r="GQK16"/>
      <c r="GQL16"/>
      <c r="GQM16"/>
      <c r="GQN16"/>
      <c r="GQO16"/>
      <c r="GQP16"/>
      <c r="GQQ16"/>
      <c r="GQR16"/>
      <c r="GQS16"/>
      <c r="GQT16"/>
      <c r="GQU16"/>
      <c r="GQV16"/>
      <c r="GQW16"/>
      <c r="GQX16"/>
      <c r="GQY16"/>
      <c r="GQZ16"/>
      <c r="GRA16"/>
      <c r="GRB16"/>
      <c r="GRC16"/>
      <c r="GRD16"/>
      <c r="GRE16"/>
      <c r="GRF16"/>
      <c r="GRG16"/>
      <c r="GRH16"/>
      <c r="GRI16"/>
      <c r="GRJ16"/>
      <c r="GRK16"/>
      <c r="GRL16"/>
      <c r="GRM16"/>
      <c r="GRN16"/>
      <c r="GRO16"/>
      <c r="GRP16"/>
      <c r="GRQ16"/>
      <c r="GRR16"/>
      <c r="GRS16"/>
      <c r="GRT16"/>
      <c r="GRU16"/>
      <c r="GRV16"/>
      <c r="GRW16"/>
      <c r="GRX16"/>
      <c r="GRY16"/>
      <c r="GRZ16"/>
      <c r="GSA16"/>
      <c r="GSB16"/>
      <c r="GSC16"/>
      <c r="GSD16"/>
      <c r="GSE16"/>
      <c r="GSF16"/>
      <c r="GSG16"/>
      <c r="GSH16"/>
      <c r="GSI16"/>
      <c r="GSJ16"/>
      <c r="GSK16"/>
      <c r="GSL16"/>
      <c r="GSM16"/>
      <c r="GSN16"/>
      <c r="GSO16"/>
      <c r="GSP16"/>
      <c r="GSQ16"/>
      <c r="GSR16"/>
      <c r="GSS16"/>
      <c r="GST16"/>
      <c r="GSU16"/>
      <c r="GSV16"/>
      <c r="GSW16"/>
      <c r="GSX16"/>
      <c r="GSY16"/>
      <c r="GSZ16"/>
      <c r="GTA16"/>
      <c r="GTB16"/>
      <c r="GTC16"/>
      <c r="GTD16"/>
      <c r="GTE16"/>
      <c r="GTF16"/>
      <c r="GTG16"/>
      <c r="GTH16"/>
      <c r="GTI16"/>
      <c r="GTJ16"/>
      <c r="GTK16"/>
      <c r="GTL16"/>
      <c r="GTM16"/>
      <c r="GTN16"/>
      <c r="GTO16"/>
      <c r="GTP16"/>
      <c r="GTQ16"/>
      <c r="GTR16"/>
      <c r="GTS16"/>
      <c r="GTT16"/>
      <c r="GTU16"/>
      <c r="GTV16"/>
      <c r="GTW16"/>
      <c r="GTX16"/>
      <c r="GTY16"/>
      <c r="GTZ16"/>
      <c r="GUA16"/>
      <c r="GUB16"/>
      <c r="GUC16"/>
      <c r="GUD16"/>
      <c r="GUE16"/>
      <c r="GUF16"/>
      <c r="GUG16"/>
      <c r="GUH16"/>
      <c r="GUI16"/>
      <c r="GUJ16"/>
      <c r="GUK16"/>
      <c r="GUL16"/>
      <c r="GUM16"/>
      <c r="GUN16"/>
      <c r="GUO16"/>
      <c r="GUP16"/>
      <c r="GUQ16"/>
      <c r="GUR16"/>
      <c r="GUS16"/>
      <c r="GUT16"/>
      <c r="GUU16"/>
      <c r="GUV16"/>
      <c r="GUW16"/>
      <c r="GUX16"/>
      <c r="GUY16"/>
      <c r="GUZ16"/>
      <c r="GVA16"/>
      <c r="GVB16"/>
      <c r="GVC16"/>
      <c r="GVD16"/>
      <c r="GVE16"/>
      <c r="GVF16"/>
      <c r="GVG16"/>
      <c r="GVH16"/>
      <c r="GVI16"/>
      <c r="GVJ16"/>
      <c r="GVK16"/>
      <c r="GVL16"/>
      <c r="GVM16"/>
      <c r="GVN16"/>
      <c r="GVO16"/>
      <c r="GVP16"/>
      <c r="GVQ16"/>
      <c r="GVR16"/>
      <c r="GVS16"/>
      <c r="GVT16"/>
      <c r="GVU16"/>
      <c r="GVV16"/>
      <c r="GVW16"/>
      <c r="GVX16"/>
      <c r="GVY16"/>
      <c r="GVZ16"/>
      <c r="GWA16"/>
      <c r="GWB16"/>
      <c r="GWC16"/>
      <c r="GWD16"/>
      <c r="GWE16"/>
      <c r="GWF16"/>
      <c r="GWG16"/>
      <c r="GWH16"/>
      <c r="GWI16"/>
      <c r="GWJ16"/>
      <c r="GWK16"/>
      <c r="GWL16"/>
      <c r="GWM16"/>
      <c r="GWN16"/>
      <c r="GWO16"/>
      <c r="GWP16"/>
      <c r="GWQ16"/>
      <c r="GWR16"/>
      <c r="GWS16"/>
      <c r="GWT16"/>
      <c r="GWU16"/>
      <c r="GWV16"/>
      <c r="GWW16"/>
      <c r="GWX16"/>
      <c r="GWY16"/>
      <c r="GWZ16"/>
      <c r="GXA16"/>
      <c r="GXB16"/>
      <c r="GXC16"/>
      <c r="GXD16"/>
      <c r="GXE16"/>
      <c r="GXF16"/>
      <c r="GXG16"/>
      <c r="GXH16"/>
      <c r="GXI16"/>
      <c r="GXJ16"/>
      <c r="GXK16"/>
      <c r="GXL16"/>
      <c r="GXM16"/>
      <c r="GXN16"/>
      <c r="GXO16"/>
      <c r="GXP16"/>
      <c r="GXQ16"/>
      <c r="GXR16"/>
      <c r="GXS16"/>
      <c r="GXT16"/>
      <c r="GXU16"/>
      <c r="GXV16"/>
      <c r="GXW16"/>
      <c r="GXX16"/>
      <c r="GXY16"/>
      <c r="GXZ16"/>
      <c r="GYA16"/>
      <c r="GYB16"/>
      <c r="GYC16"/>
      <c r="GYD16"/>
      <c r="GYE16"/>
      <c r="GYF16"/>
      <c r="GYG16"/>
      <c r="GYH16"/>
      <c r="GYI16"/>
      <c r="GYJ16"/>
      <c r="GYK16"/>
      <c r="GYL16"/>
      <c r="GYM16"/>
      <c r="GYN16"/>
      <c r="GYO16"/>
      <c r="GYP16"/>
      <c r="GYQ16"/>
      <c r="GYR16"/>
      <c r="GYS16"/>
      <c r="GYT16"/>
      <c r="GYU16"/>
      <c r="GYV16"/>
      <c r="GYW16"/>
      <c r="GYX16"/>
      <c r="GYY16"/>
      <c r="GYZ16"/>
      <c r="GZA16"/>
      <c r="GZB16"/>
      <c r="GZC16"/>
      <c r="GZD16"/>
      <c r="GZE16"/>
      <c r="GZF16"/>
      <c r="GZG16"/>
      <c r="GZH16"/>
      <c r="GZI16"/>
      <c r="GZJ16"/>
      <c r="GZK16"/>
      <c r="GZL16"/>
      <c r="GZM16"/>
      <c r="GZN16"/>
      <c r="GZO16"/>
      <c r="GZP16"/>
      <c r="GZQ16"/>
      <c r="GZR16"/>
      <c r="GZS16"/>
      <c r="GZT16"/>
      <c r="GZU16"/>
      <c r="GZV16"/>
      <c r="GZW16"/>
      <c r="GZX16"/>
      <c r="GZY16"/>
      <c r="GZZ16"/>
      <c r="HAA16"/>
      <c r="HAB16"/>
      <c r="HAC16"/>
      <c r="HAD16"/>
      <c r="HAE16"/>
      <c r="HAF16"/>
      <c r="HAG16"/>
      <c r="HAH16"/>
      <c r="HAI16"/>
      <c r="HAJ16"/>
      <c r="HAK16"/>
      <c r="HAL16"/>
      <c r="HAM16"/>
      <c r="HAN16"/>
      <c r="HAO16"/>
      <c r="HAP16"/>
      <c r="HAQ16"/>
      <c r="HAR16"/>
      <c r="HAS16"/>
      <c r="HAT16"/>
      <c r="HAU16"/>
      <c r="HAV16"/>
      <c r="HAW16"/>
      <c r="HAX16"/>
      <c r="HAY16"/>
      <c r="HAZ16"/>
      <c r="HBA16"/>
      <c r="HBB16"/>
      <c r="HBC16"/>
      <c r="HBD16"/>
      <c r="HBE16"/>
      <c r="HBF16"/>
      <c r="HBG16"/>
      <c r="HBH16"/>
      <c r="HBI16"/>
      <c r="HBJ16"/>
      <c r="HBK16"/>
      <c r="HBL16"/>
      <c r="HBM16"/>
      <c r="HBN16"/>
      <c r="HBO16"/>
      <c r="HBP16"/>
      <c r="HBQ16"/>
      <c r="HBR16"/>
      <c r="HBS16"/>
      <c r="HBT16"/>
      <c r="HBU16"/>
      <c r="HBV16"/>
      <c r="HBW16"/>
      <c r="HBX16"/>
      <c r="HBY16"/>
      <c r="HBZ16"/>
      <c r="HCA16"/>
      <c r="HCB16"/>
      <c r="HCC16"/>
      <c r="HCD16"/>
      <c r="HCE16"/>
      <c r="HCF16"/>
      <c r="HCG16"/>
      <c r="HCH16"/>
      <c r="HCI16"/>
      <c r="HCJ16"/>
      <c r="HCK16"/>
      <c r="HCL16"/>
      <c r="HCM16"/>
      <c r="HCN16"/>
      <c r="HCO16"/>
      <c r="HCP16"/>
      <c r="HCQ16"/>
      <c r="HCR16"/>
      <c r="HCS16"/>
      <c r="HCT16"/>
      <c r="HCU16"/>
      <c r="HCV16"/>
      <c r="HCW16"/>
      <c r="HCX16"/>
      <c r="HCY16"/>
      <c r="HCZ16"/>
      <c r="HDA16"/>
      <c r="HDB16"/>
      <c r="HDC16"/>
      <c r="HDD16"/>
      <c r="HDE16"/>
      <c r="HDF16"/>
      <c r="HDG16"/>
      <c r="HDH16"/>
      <c r="HDI16"/>
      <c r="HDJ16"/>
      <c r="HDK16"/>
      <c r="HDL16"/>
      <c r="HDM16"/>
      <c r="HDN16"/>
      <c r="HDO16"/>
      <c r="HDP16"/>
      <c r="HDQ16"/>
      <c r="HDR16"/>
      <c r="HDS16"/>
      <c r="HDT16"/>
      <c r="HDU16"/>
      <c r="HDV16"/>
      <c r="HDW16"/>
      <c r="HDX16"/>
      <c r="HDY16"/>
      <c r="HDZ16"/>
      <c r="HEA16"/>
      <c r="HEB16"/>
      <c r="HEC16"/>
      <c r="HED16"/>
      <c r="HEE16"/>
      <c r="HEF16"/>
      <c r="HEG16"/>
      <c r="HEH16"/>
      <c r="HEI16"/>
      <c r="HEJ16"/>
      <c r="HEK16"/>
      <c r="HEL16"/>
      <c r="HEM16"/>
      <c r="HEN16"/>
      <c r="HEO16"/>
      <c r="HEP16"/>
      <c r="HEQ16"/>
      <c r="HER16"/>
      <c r="HES16"/>
      <c r="HET16"/>
      <c r="HEU16"/>
      <c r="HEV16"/>
      <c r="HEW16"/>
      <c r="HEX16"/>
      <c r="HEY16"/>
      <c r="HEZ16"/>
      <c r="HFA16"/>
      <c r="HFB16"/>
      <c r="HFC16"/>
      <c r="HFD16"/>
      <c r="HFE16"/>
      <c r="HFF16"/>
      <c r="HFG16"/>
      <c r="HFH16"/>
      <c r="HFI16"/>
      <c r="HFJ16"/>
      <c r="HFK16"/>
      <c r="HFL16"/>
      <c r="HFM16"/>
      <c r="HFN16"/>
      <c r="HFO16"/>
      <c r="HFP16"/>
      <c r="HFQ16"/>
      <c r="HFR16"/>
      <c r="HFS16"/>
      <c r="HFT16"/>
      <c r="HFU16"/>
      <c r="HFV16"/>
      <c r="HFW16"/>
      <c r="HFX16"/>
      <c r="HFY16"/>
      <c r="HFZ16"/>
      <c r="HGA16"/>
      <c r="HGB16"/>
      <c r="HGC16"/>
      <c r="HGD16"/>
      <c r="HGE16"/>
      <c r="HGF16"/>
      <c r="HGG16"/>
      <c r="HGH16"/>
      <c r="HGI16"/>
      <c r="HGJ16"/>
      <c r="HGK16"/>
      <c r="HGL16"/>
      <c r="HGM16"/>
      <c r="HGN16"/>
      <c r="HGO16"/>
      <c r="HGP16"/>
      <c r="HGQ16"/>
      <c r="HGR16"/>
      <c r="HGS16"/>
      <c r="HGT16"/>
      <c r="HGU16"/>
      <c r="HGV16"/>
      <c r="HGW16"/>
      <c r="HGX16"/>
      <c r="HGY16"/>
      <c r="HGZ16"/>
      <c r="HHA16"/>
      <c r="HHB16"/>
      <c r="HHC16"/>
      <c r="HHD16"/>
      <c r="HHE16"/>
      <c r="HHF16"/>
      <c r="HHG16"/>
      <c r="HHH16"/>
      <c r="HHI16"/>
      <c r="HHJ16"/>
      <c r="HHK16"/>
      <c r="HHL16"/>
      <c r="HHM16"/>
      <c r="HHN16"/>
      <c r="HHO16"/>
      <c r="HHP16"/>
      <c r="HHQ16"/>
      <c r="HHR16"/>
      <c r="HHS16"/>
      <c r="HHT16"/>
      <c r="HHU16"/>
      <c r="HHV16"/>
      <c r="HHW16"/>
      <c r="HHX16"/>
      <c r="HHY16"/>
      <c r="HHZ16"/>
      <c r="HIA16"/>
      <c r="HIB16"/>
      <c r="HIC16"/>
      <c r="HID16"/>
      <c r="HIE16"/>
      <c r="HIF16"/>
      <c r="HIG16"/>
      <c r="HIH16"/>
      <c r="HII16"/>
      <c r="HIJ16"/>
      <c r="HIK16"/>
      <c r="HIL16"/>
      <c r="HIM16"/>
      <c r="HIN16"/>
      <c r="HIO16"/>
      <c r="HIP16"/>
      <c r="HIQ16"/>
      <c r="HIR16"/>
      <c r="HIS16"/>
      <c r="HIT16"/>
      <c r="HIU16"/>
      <c r="HIV16"/>
      <c r="HIW16"/>
      <c r="HIX16"/>
      <c r="HIY16"/>
      <c r="HIZ16"/>
      <c r="HJA16"/>
      <c r="HJB16"/>
      <c r="HJC16"/>
      <c r="HJD16"/>
      <c r="HJE16"/>
      <c r="HJF16"/>
      <c r="HJG16"/>
      <c r="HJH16"/>
      <c r="HJI16"/>
      <c r="HJJ16"/>
      <c r="HJK16"/>
      <c r="HJL16"/>
      <c r="HJM16"/>
      <c r="HJN16"/>
      <c r="HJO16"/>
      <c r="HJP16"/>
      <c r="HJQ16"/>
      <c r="HJR16"/>
      <c r="HJS16"/>
      <c r="HJT16"/>
      <c r="HJU16"/>
      <c r="HJV16"/>
      <c r="HJW16"/>
      <c r="HJX16"/>
      <c r="HJY16"/>
      <c r="HJZ16"/>
      <c r="HKA16"/>
      <c r="HKB16"/>
      <c r="HKC16"/>
      <c r="HKD16"/>
      <c r="HKE16"/>
      <c r="HKF16"/>
      <c r="HKG16"/>
      <c r="HKH16"/>
      <c r="HKI16"/>
      <c r="HKJ16"/>
      <c r="HKK16"/>
      <c r="HKL16"/>
      <c r="HKM16"/>
      <c r="HKN16"/>
      <c r="HKO16"/>
      <c r="HKP16"/>
      <c r="HKQ16"/>
      <c r="HKR16"/>
      <c r="HKS16"/>
      <c r="HKT16"/>
      <c r="HKU16"/>
      <c r="HKV16"/>
      <c r="HKW16"/>
      <c r="HKX16"/>
      <c r="HKY16"/>
      <c r="HKZ16"/>
      <c r="HLA16"/>
      <c r="HLB16"/>
      <c r="HLC16"/>
      <c r="HLD16"/>
      <c r="HLE16"/>
      <c r="HLF16"/>
      <c r="HLG16"/>
      <c r="HLH16"/>
      <c r="HLI16"/>
      <c r="HLJ16"/>
      <c r="HLK16"/>
      <c r="HLL16"/>
      <c r="HLM16"/>
      <c r="HLN16"/>
      <c r="HLO16"/>
      <c r="HLP16"/>
      <c r="HLQ16"/>
      <c r="HLR16"/>
      <c r="HLS16"/>
      <c r="HLT16"/>
      <c r="HLU16"/>
      <c r="HLV16"/>
      <c r="HLW16"/>
      <c r="HLX16"/>
      <c r="HLY16"/>
      <c r="HLZ16"/>
      <c r="HMA16"/>
      <c r="HMB16"/>
      <c r="HMC16"/>
      <c r="HMD16"/>
      <c r="HME16"/>
      <c r="HMF16"/>
      <c r="HMG16"/>
      <c r="HMH16"/>
      <c r="HMI16"/>
      <c r="HMJ16"/>
      <c r="HMK16"/>
      <c r="HML16"/>
      <c r="HMM16"/>
      <c r="HMN16"/>
      <c r="HMO16"/>
      <c r="HMP16"/>
      <c r="HMQ16"/>
      <c r="HMR16"/>
      <c r="HMS16"/>
      <c r="HMT16"/>
      <c r="HMU16"/>
      <c r="HMV16"/>
      <c r="HMW16"/>
      <c r="HMX16"/>
      <c r="HMY16"/>
      <c r="HMZ16"/>
      <c r="HNA16"/>
      <c r="HNB16"/>
      <c r="HNC16"/>
      <c r="HND16"/>
      <c r="HNE16"/>
      <c r="HNF16"/>
      <c r="HNG16"/>
      <c r="HNH16"/>
      <c r="HNI16"/>
      <c r="HNJ16"/>
      <c r="HNK16"/>
      <c r="HNL16"/>
      <c r="HNM16"/>
      <c r="HNN16"/>
      <c r="HNO16"/>
      <c r="HNP16"/>
      <c r="HNQ16"/>
      <c r="HNR16"/>
      <c r="HNS16"/>
      <c r="HNT16"/>
      <c r="HNU16"/>
      <c r="HNV16"/>
      <c r="HNW16"/>
      <c r="HNX16"/>
      <c r="HNY16"/>
      <c r="HNZ16"/>
      <c r="HOA16"/>
      <c r="HOB16"/>
      <c r="HOC16"/>
      <c r="HOD16"/>
      <c r="HOE16"/>
      <c r="HOF16"/>
      <c r="HOG16"/>
      <c r="HOH16"/>
      <c r="HOI16"/>
      <c r="HOJ16"/>
      <c r="HOK16"/>
      <c r="HOL16"/>
      <c r="HOM16"/>
      <c r="HON16"/>
      <c r="HOO16"/>
      <c r="HOP16"/>
      <c r="HOQ16"/>
      <c r="HOR16"/>
      <c r="HOS16"/>
      <c r="HOT16"/>
      <c r="HOU16"/>
      <c r="HOV16"/>
      <c r="HOW16"/>
      <c r="HOX16"/>
      <c r="HOY16"/>
      <c r="HOZ16"/>
      <c r="HPA16"/>
      <c r="HPB16"/>
      <c r="HPC16"/>
      <c r="HPD16"/>
      <c r="HPE16"/>
      <c r="HPF16"/>
      <c r="HPG16"/>
      <c r="HPH16"/>
      <c r="HPI16"/>
      <c r="HPJ16"/>
      <c r="HPK16"/>
      <c r="HPL16"/>
      <c r="HPM16"/>
      <c r="HPN16"/>
      <c r="HPO16"/>
      <c r="HPP16"/>
      <c r="HPQ16"/>
      <c r="HPR16"/>
      <c r="HPS16"/>
      <c r="HPT16"/>
      <c r="HPU16"/>
      <c r="HPV16"/>
      <c r="HPW16"/>
      <c r="HPX16"/>
      <c r="HPY16"/>
      <c r="HPZ16"/>
      <c r="HQA16"/>
      <c r="HQB16"/>
      <c r="HQC16"/>
      <c r="HQD16"/>
      <c r="HQE16"/>
      <c r="HQF16"/>
      <c r="HQG16"/>
      <c r="HQH16"/>
      <c r="HQI16"/>
      <c r="HQJ16"/>
      <c r="HQK16"/>
      <c r="HQL16"/>
      <c r="HQM16"/>
      <c r="HQN16"/>
      <c r="HQO16"/>
      <c r="HQP16"/>
      <c r="HQQ16"/>
      <c r="HQR16"/>
      <c r="HQS16"/>
      <c r="HQT16"/>
      <c r="HQU16"/>
      <c r="HQV16"/>
      <c r="HQW16"/>
      <c r="HQX16"/>
      <c r="HQY16"/>
      <c r="HQZ16"/>
      <c r="HRA16"/>
      <c r="HRB16"/>
      <c r="HRC16"/>
      <c r="HRD16"/>
      <c r="HRE16"/>
      <c r="HRF16"/>
      <c r="HRG16"/>
      <c r="HRH16"/>
      <c r="HRI16"/>
      <c r="HRJ16"/>
      <c r="HRK16"/>
      <c r="HRL16"/>
      <c r="HRM16"/>
      <c r="HRN16"/>
      <c r="HRO16"/>
      <c r="HRP16"/>
      <c r="HRQ16"/>
      <c r="HRR16"/>
      <c r="HRS16"/>
      <c r="HRT16"/>
      <c r="HRU16"/>
      <c r="HRV16"/>
      <c r="HRW16"/>
      <c r="HRX16"/>
      <c r="HRY16"/>
      <c r="HRZ16"/>
      <c r="HSA16"/>
      <c r="HSB16"/>
      <c r="HSC16"/>
      <c r="HSD16"/>
      <c r="HSE16"/>
      <c r="HSF16"/>
      <c r="HSG16"/>
      <c r="HSH16"/>
      <c r="HSI16"/>
      <c r="HSJ16"/>
      <c r="HSK16"/>
      <c r="HSL16"/>
      <c r="HSM16"/>
      <c r="HSN16"/>
      <c r="HSO16"/>
      <c r="HSP16"/>
      <c r="HSQ16"/>
      <c r="HSR16"/>
      <c r="HSS16"/>
      <c r="HST16"/>
      <c r="HSU16"/>
      <c r="HSV16"/>
      <c r="HSW16"/>
      <c r="HSX16"/>
      <c r="HSY16"/>
      <c r="HSZ16"/>
      <c r="HTA16"/>
      <c r="HTB16"/>
      <c r="HTC16"/>
      <c r="HTD16"/>
      <c r="HTE16"/>
      <c r="HTF16"/>
      <c r="HTG16"/>
      <c r="HTH16"/>
      <c r="HTI16"/>
      <c r="HTJ16"/>
      <c r="HTK16"/>
      <c r="HTL16"/>
      <c r="HTM16"/>
      <c r="HTN16"/>
      <c r="HTO16"/>
      <c r="HTP16"/>
      <c r="HTQ16"/>
      <c r="HTR16"/>
      <c r="HTS16"/>
      <c r="HTT16"/>
      <c r="HTU16"/>
      <c r="HTV16"/>
      <c r="HTW16"/>
      <c r="HTX16"/>
      <c r="HTY16"/>
      <c r="HTZ16"/>
      <c r="HUA16"/>
      <c r="HUB16"/>
      <c r="HUC16"/>
      <c r="HUD16"/>
      <c r="HUE16"/>
      <c r="HUF16"/>
      <c r="HUG16"/>
      <c r="HUH16"/>
      <c r="HUI16"/>
      <c r="HUJ16"/>
      <c r="HUK16"/>
      <c r="HUL16"/>
      <c r="HUM16"/>
      <c r="HUN16"/>
      <c r="HUO16"/>
      <c r="HUP16"/>
      <c r="HUQ16"/>
      <c r="HUR16"/>
      <c r="HUS16"/>
      <c r="HUT16"/>
      <c r="HUU16"/>
      <c r="HUV16"/>
      <c r="HUW16"/>
      <c r="HUX16"/>
      <c r="HUY16"/>
      <c r="HUZ16"/>
      <c r="HVA16"/>
      <c r="HVB16"/>
      <c r="HVC16"/>
      <c r="HVD16"/>
      <c r="HVE16"/>
      <c r="HVF16"/>
      <c r="HVG16"/>
      <c r="HVH16"/>
      <c r="HVI16"/>
      <c r="HVJ16"/>
      <c r="HVK16"/>
      <c r="HVL16"/>
      <c r="HVM16"/>
      <c r="HVN16"/>
      <c r="HVO16"/>
      <c r="HVP16"/>
      <c r="HVQ16"/>
      <c r="HVR16"/>
      <c r="HVS16"/>
      <c r="HVT16"/>
      <c r="HVU16"/>
      <c r="HVV16"/>
      <c r="HVW16"/>
      <c r="HVX16"/>
      <c r="HVY16"/>
      <c r="HVZ16"/>
      <c r="HWA16"/>
      <c r="HWB16"/>
      <c r="HWC16"/>
      <c r="HWD16"/>
      <c r="HWE16"/>
      <c r="HWF16"/>
      <c r="HWG16"/>
      <c r="HWH16"/>
      <c r="HWI16"/>
      <c r="HWJ16"/>
      <c r="HWK16"/>
      <c r="HWL16"/>
      <c r="HWM16"/>
      <c r="HWN16"/>
      <c r="HWO16"/>
      <c r="HWP16"/>
      <c r="HWQ16"/>
      <c r="HWR16"/>
      <c r="HWS16"/>
      <c r="HWT16"/>
      <c r="HWU16"/>
      <c r="HWV16"/>
      <c r="HWW16"/>
      <c r="HWX16"/>
      <c r="HWY16"/>
      <c r="HWZ16"/>
      <c r="HXA16"/>
      <c r="HXB16"/>
      <c r="HXC16"/>
      <c r="HXD16"/>
      <c r="HXE16"/>
      <c r="HXF16"/>
      <c r="HXG16"/>
      <c r="HXH16"/>
      <c r="HXI16"/>
      <c r="HXJ16"/>
      <c r="HXK16"/>
      <c r="HXL16"/>
      <c r="HXM16"/>
      <c r="HXN16"/>
      <c r="HXO16"/>
      <c r="HXP16"/>
      <c r="HXQ16"/>
      <c r="HXR16"/>
      <c r="HXS16"/>
      <c r="HXT16"/>
      <c r="HXU16"/>
      <c r="HXV16"/>
      <c r="HXW16"/>
      <c r="HXX16"/>
      <c r="HXY16"/>
      <c r="HXZ16"/>
      <c r="HYA16"/>
      <c r="HYB16"/>
      <c r="HYC16"/>
      <c r="HYD16"/>
      <c r="HYE16"/>
      <c r="HYF16"/>
      <c r="HYG16"/>
      <c r="HYH16"/>
      <c r="HYI16"/>
      <c r="HYJ16"/>
      <c r="HYK16"/>
      <c r="HYL16"/>
      <c r="HYM16"/>
      <c r="HYN16"/>
      <c r="HYO16"/>
      <c r="HYP16"/>
      <c r="HYQ16"/>
      <c r="HYR16"/>
      <c r="HYS16"/>
      <c r="HYT16"/>
      <c r="HYU16"/>
      <c r="HYV16"/>
      <c r="HYW16"/>
      <c r="HYX16"/>
      <c r="HYY16"/>
      <c r="HYZ16"/>
      <c r="HZA16"/>
      <c r="HZB16"/>
      <c r="HZC16"/>
      <c r="HZD16"/>
      <c r="HZE16"/>
      <c r="HZF16"/>
      <c r="HZG16"/>
      <c r="HZH16"/>
      <c r="HZI16"/>
      <c r="HZJ16"/>
      <c r="HZK16"/>
      <c r="HZL16"/>
      <c r="HZM16"/>
      <c r="HZN16"/>
      <c r="HZO16"/>
      <c r="HZP16"/>
      <c r="HZQ16"/>
      <c r="HZR16"/>
      <c r="HZS16"/>
      <c r="HZT16"/>
      <c r="HZU16"/>
      <c r="HZV16"/>
      <c r="HZW16"/>
      <c r="HZX16"/>
      <c r="HZY16"/>
      <c r="HZZ16"/>
      <c r="IAA16"/>
      <c r="IAB16"/>
      <c r="IAC16"/>
      <c r="IAD16"/>
      <c r="IAE16"/>
      <c r="IAF16"/>
      <c r="IAG16"/>
      <c r="IAH16"/>
      <c r="IAI16"/>
      <c r="IAJ16"/>
      <c r="IAK16"/>
      <c r="IAL16"/>
      <c r="IAM16"/>
      <c r="IAN16"/>
      <c r="IAO16"/>
      <c r="IAP16"/>
      <c r="IAQ16"/>
      <c r="IAR16"/>
      <c r="IAS16"/>
      <c r="IAT16"/>
      <c r="IAU16"/>
      <c r="IAV16"/>
      <c r="IAW16"/>
      <c r="IAX16"/>
      <c r="IAY16"/>
      <c r="IAZ16"/>
      <c r="IBA16"/>
      <c r="IBB16"/>
      <c r="IBC16"/>
      <c r="IBD16"/>
      <c r="IBE16"/>
      <c r="IBF16"/>
      <c r="IBG16"/>
      <c r="IBH16"/>
      <c r="IBI16"/>
      <c r="IBJ16"/>
      <c r="IBK16"/>
      <c r="IBL16"/>
      <c r="IBM16"/>
      <c r="IBN16"/>
      <c r="IBO16"/>
      <c r="IBP16"/>
      <c r="IBQ16"/>
      <c r="IBR16"/>
      <c r="IBS16"/>
      <c r="IBT16"/>
      <c r="IBU16"/>
      <c r="IBV16"/>
      <c r="IBW16"/>
      <c r="IBX16"/>
      <c r="IBY16"/>
      <c r="IBZ16"/>
      <c r="ICA16"/>
      <c r="ICB16"/>
      <c r="ICC16"/>
      <c r="ICD16"/>
      <c r="ICE16"/>
      <c r="ICF16"/>
      <c r="ICG16"/>
      <c r="ICH16"/>
      <c r="ICI16"/>
      <c r="ICJ16"/>
      <c r="ICK16"/>
      <c r="ICL16"/>
      <c r="ICM16"/>
      <c r="ICN16"/>
      <c r="ICO16"/>
      <c r="ICP16"/>
      <c r="ICQ16"/>
      <c r="ICR16"/>
      <c r="ICS16"/>
      <c r="ICT16"/>
      <c r="ICU16"/>
      <c r="ICV16"/>
      <c r="ICW16"/>
      <c r="ICX16"/>
      <c r="ICY16"/>
      <c r="ICZ16"/>
      <c r="IDA16"/>
      <c r="IDB16"/>
      <c r="IDC16"/>
      <c r="IDD16"/>
      <c r="IDE16"/>
      <c r="IDF16"/>
      <c r="IDG16"/>
      <c r="IDH16"/>
      <c r="IDI16"/>
      <c r="IDJ16"/>
      <c r="IDK16"/>
      <c r="IDL16"/>
      <c r="IDM16"/>
      <c r="IDN16"/>
      <c r="IDO16"/>
      <c r="IDP16"/>
      <c r="IDQ16"/>
      <c r="IDR16"/>
      <c r="IDS16"/>
      <c r="IDT16"/>
      <c r="IDU16"/>
      <c r="IDV16"/>
      <c r="IDW16"/>
      <c r="IDX16"/>
      <c r="IDY16"/>
      <c r="IDZ16"/>
      <c r="IEA16"/>
      <c r="IEB16"/>
      <c r="IEC16"/>
      <c r="IED16"/>
      <c r="IEE16"/>
      <c r="IEF16"/>
      <c r="IEG16"/>
      <c r="IEH16"/>
      <c r="IEI16"/>
      <c r="IEJ16"/>
      <c r="IEK16"/>
      <c r="IEL16"/>
      <c r="IEM16"/>
      <c r="IEN16"/>
      <c r="IEO16"/>
      <c r="IEP16"/>
      <c r="IEQ16"/>
      <c r="IER16"/>
      <c r="IES16"/>
      <c r="IET16"/>
      <c r="IEU16"/>
      <c r="IEV16"/>
      <c r="IEW16"/>
      <c r="IEX16"/>
      <c r="IEY16"/>
      <c r="IEZ16"/>
      <c r="IFA16"/>
      <c r="IFB16"/>
      <c r="IFC16"/>
      <c r="IFD16"/>
      <c r="IFE16"/>
      <c r="IFF16"/>
      <c r="IFG16"/>
      <c r="IFH16"/>
      <c r="IFI16"/>
      <c r="IFJ16"/>
      <c r="IFK16"/>
      <c r="IFL16"/>
      <c r="IFM16"/>
      <c r="IFN16"/>
      <c r="IFO16"/>
      <c r="IFP16"/>
      <c r="IFQ16"/>
      <c r="IFR16"/>
      <c r="IFS16"/>
      <c r="IFT16"/>
      <c r="IFU16"/>
      <c r="IFV16"/>
      <c r="IFW16"/>
      <c r="IFX16"/>
      <c r="IFY16"/>
      <c r="IFZ16"/>
      <c r="IGA16"/>
      <c r="IGB16"/>
      <c r="IGC16"/>
      <c r="IGD16"/>
      <c r="IGE16"/>
      <c r="IGF16"/>
      <c r="IGG16"/>
      <c r="IGH16"/>
      <c r="IGI16"/>
      <c r="IGJ16"/>
      <c r="IGK16"/>
      <c r="IGL16"/>
      <c r="IGM16"/>
      <c r="IGN16"/>
      <c r="IGO16"/>
      <c r="IGP16"/>
      <c r="IGQ16"/>
      <c r="IGR16"/>
      <c r="IGS16"/>
      <c r="IGT16"/>
      <c r="IGU16"/>
      <c r="IGV16"/>
      <c r="IGW16"/>
      <c r="IGX16"/>
      <c r="IGY16"/>
      <c r="IGZ16"/>
      <c r="IHA16"/>
      <c r="IHB16"/>
      <c r="IHC16"/>
      <c r="IHD16"/>
      <c r="IHE16"/>
      <c r="IHF16"/>
      <c r="IHG16"/>
      <c r="IHH16"/>
      <c r="IHI16"/>
      <c r="IHJ16"/>
      <c r="IHK16"/>
      <c r="IHL16"/>
      <c r="IHM16"/>
      <c r="IHN16"/>
      <c r="IHO16"/>
      <c r="IHP16"/>
      <c r="IHQ16"/>
      <c r="IHR16"/>
      <c r="IHS16"/>
      <c r="IHT16"/>
      <c r="IHU16"/>
      <c r="IHV16"/>
      <c r="IHW16"/>
      <c r="IHX16"/>
      <c r="IHY16"/>
      <c r="IHZ16"/>
      <c r="IIA16"/>
      <c r="IIB16"/>
      <c r="IIC16"/>
      <c r="IID16"/>
      <c r="IIE16"/>
      <c r="IIF16"/>
      <c r="IIG16"/>
      <c r="IIH16"/>
      <c r="III16"/>
      <c r="IIJ16"/>
      <c r="IIK16"/>
      <c r="IIL16"/>
      <c r="IIM16"/>
      <c r="IIN16"/>
      <c r="IIO16"/>
      <c r="IIP16"/>
      <c r="IIQ16"/>
      <c r="IIR16"/>
      <c r="IIS16"/>
      <c r="IIT16"/>
      <c r="IIU16"/>
      <c r="IIV16"/>
      <c r="IIW16"/>
      <c r="IIX16"/>
      <c r="IIY16"/>
      <c r="IIZ16"/>
      <c r="IJA16"/>
      <c r="IJB16"/>
      <c r="IJC16"/>
      <c r="IJD16"/>
      <c r="IJE16"/>
      <c r="IJF16"/>
      <c r="IJG16"/>
      <c r="IJH16"/>
      <c r="IJI16"/>
      <c r="IJJ16"/>
      <c r="IJK16"/>
      <c r="IJL16"/>
      <c r="IJM16"/>
      <c r="IJN16"/>
      <c r="IJO16"/>
      <c r="IJP16"/>
      <c r="IJQ16"/>
      <c r="IJR16"/>
      <c r="IJS16"/>
      <c r="IJT16"/>
      <c r="IJU16"/>
      <c r="IJV16"/>
      <c r="IJW16"/>
      <c r="IJX16"/>
      <c r="IJY16"/>
      <c r="IJZ16"/>
      <c r="IKA16"/>
      <c r="IKB16"/>
      <c r="IKC16"/>
      <c r="IKD16"/>
      <c r="IKE16"/>
      <c r="IKF16"/>
      <c r="IKG16"/>
      <c r="IKH16"/>
      <c r="IKI16"/>
      <c r="IKJ16"/>
      <c r="IKK16"/>
      <c r="IKL16"/>
      <c r="IKM16"/>
      <c r="IKN16"/>
      <c r="IKO16"/>
      <c r="IKP16"/>
      <c r="IKQ16"/>
      <c r="IKR16"/>
      <c r="IKS16"/>
      <c r="IKT16"/>
      <c r="IKU16"/>
      <c r="IKV16"/>
      <c r="IKW16"/>
      <c r="IKX16"/>
      <c r="IKY16"/>
      <c r="IKZ16"/>
      <c r="ILA16"/>
      <c r="ILB16"/>
      <c r="ILC16"/>
      <c r="ILD16"/>
      <c r="ILE16"/>
      <c r="ILF16"/>
      <c r="ILG16"/>
      <c r="ILH16"/>
      <c r="ILI16"/>
      <c r="ILJ16"/>
      <c r="ILK16"/>
      <c r="ILL16"/>
      <c r="ILM16"/>
      <c r="ILN16"/>
      <c r="ILO16"/>
      <c r="ILP16"/>
      <c r="ILQ16"/>
      <c r="ILR16"/>
      <c r="ILS16"/>
      <c r="ILT16"/>
      <c r="ILU16"/>
      <c r="ILV16"/>
      <c r="ILW16"/>
      <c r="ILX16"/>
      <c r="ILY16"/>
      <c r="ILZ16"/>
      <c r="IMA16"/>
      <c r="IMB16"/>
      <c r="IMC16"/>
      <c r="IMD16"/>
      <c r="IME16"/>
      <c r="IMF16"/>
      <c r="IMG16"/>
      <c r="IMH16"/>
      <c r="IMI16"/>
      <c r="IMJ16"/>
      <c r="IMK16"/>
      <c r="IML16"/>
      <c r="IMM16"/>
      <c r="IMN16"/>
      <c r="IMO16"/>
      <c r="IMP16"/>
      <c r="IMQ16"/>
      <c r="IMR16"/>
      <c r="IMS16"/>
      <c r="IMT16"/>
      <c r="IMU16"/>
      <c r="IMV16"/>
      <c r="IMW16"/>
      <c r="IMX16"/>
      <c r="IMY16"/>
      <c r="IMZ16"/>
      <c r="INA16"/>
      <c r="INB16"/>
      <c r="INC16"/>
      <c r="IND16"/>
      <c r="INE16"/>
      <c r="INF16"/>
      <c r="ING16"/>
      <c r="INH16"/>
      <c r="INI16"/>
      <c r="INJ16"/>
      <c r="INK16"/>
      <c r="INL16"/>
      <c r="INM16"/>
      <c r="INN16"/>
      <c r="INO16"/>
      <c r="INP16"/>
      <c r="INQ16"/>
      <c r="INR16"/>
      <c r="INS16"/>
      <c r="INT16"/>
      <c r="INU16"/>
      <c r="INV16"/>
      <c r="INW16"/>
      <c r="INX16"/>
      <c r="INY16"/>
      <c r="INZ16"/>
      <c r="IOA16"/>
      <c r="IOB16"/>
      <c r="IOC16"/>
      <c r="IOD16"/>
      <c r="IOE16"/>
      <c r="IOF16"/>
      <c r="IOG16"/>
      <c r="IOH16"/>
      <c r="IOI16"/>
      <c r="IOJ16"/>
      <c r="IOK16"/>
      <c r="IOL16"/>
      <c r="IOM16"/>
      <c r="ION16"/>
      <c r="IOO16"/>
      <c r="IOP16"/>
      <c r="IOQ16"/>
      <c r="IOR16"/>
      <c r="IOS16"/>
      <c r="IOT16"/>
      <c r="IOU16"/>
      <c r="IOV16"/>
      <c r="IOW16"/>
      <c r="IOX16"/>
      <c r="IOY16"/>
      <c r="IOZ16"/>
      <c r="IPA16"/>
      <c r="IPB16"/>
      <c r="IPC16"/>
      <c r="IPD16"/>
      <c r="IPE16"/>
      <c r="IPF16"/>
      <c r="IPG16"/>
      <c r="IPH16"/>
      <c r="IPI16"/>
      <c r="IPJ16"/>
      <c r="IPK16"/>
      <c r="IPL16"/>
      <c r="IPM16"/>
      <c r="IPN16"/>
      <c r="IPO16"/>
      <c r="IPP16"/>
      <c r="IPQ16"/>
      <c r="IPR16"/>
      <c r="IPS16"/>
      <c r="IPT16"/>
      <c r="IPU16"/>
      <c r="IPV16"/>
      <c r="IPW16"/>
      <c r="IPX16"/>
      <c r="IPY16"/>
      <c r="IPZ16"/>
      <c r="IQA16"/>
      <c r="IQB16"/>
      <c r="IQC16"/>
      <c r="IQD16"/>
      <c r="IQE16"/>
      <c r="IQF16"/>
      <c r="IQG16"/>
      <c r="IQH16"/>
      <c r="IQI16"/>
      <c r="IQJ16"/>
      <c r="IQK16"/>
      <c r="IQL16"/>
      <c r="IQM16"/>
      <c r="IQN16"/>
      <c r="IQO16"/>
      <c r="IQP16"/>
      <c r="IQQ16"/>
      <c r="IQR16"/>
      <c r="IQS16"/>
      <c r="IQT16"/>
      <c r="IQU16"/>
      <c r="IQV16"/>
      <c r="IQW16"/>
      <c r="IQX16"/>
      <c r="IQY16"/>
      <c r="IQZ16"/>
      <c r="IRA16"/>
      <c r="IRB16"/>
      <c r="IRC16"/>
      <c r="IRD16"/>
      <c r="IRE16"/>
      <c r="IRF16"/>
      <c r="IRG16"/>
      <c r="IRH16"/>
      <c r="IRI16"/>
      <c r="IRJ16"/>
      <c r="IRK16"/>
      <c r="IRL16"/>
      <c r="IRM16"/>
      <c r="IRN16"/>
      <c r="IRO16"/>
      <c r="IRP16"/>
      <c r="IRQ16"/>
      <c r="IRR16"/>
      <c r="IRS16"/>
      <c r="IRT16"/>
      <c r="IRU16"/>
      <c r="IRV16"/>
      <c r="IRW16"/>
      <c r="IRX16"/>
      <c r="IRY16"/>
      <c r="IRZ16"/>
      <c r="ISA16"/>
      <c r="ISB16"/>
      <c r="ISC16"/>
      <c r="ISD16"/>
      <c r="ISE16"/>
      <c r="ISF16"/>
      <c r="ISG16"/>
      <c r="ISH16"/>
      <c r="ISI16"/>
      <c r="ISJ16"/>
      <c r="ISK16"/>
      <c r="ISL16"/>
      <c r="ISM16"/>
      <c r="ISN16"/>
      <c r="ISO16"/>
      <c r="ISP16"/>
      <c r="ISQ16"/>
      <c r="ISR16"/>
      <c r="ISS16"/>
      <c r="IST16"/>
      <c r="ISU16"/>
      <c r="ISV16"/>
      <c r="ISW16"/>
      <c r="ISX16"/>
      <c r="ISY16"/>
      <c r="ISZ16"/>
      <c r="ITA16"/>
      <c r="ITB16"/>
      <c r="ITC16"/>
      <c r="ITD16"/>
      <c r="ITE16"/>
      <c r="ITF16"/>
      <c r="ITG16"/>
      <c r="ITH16"/>
      <c r="ITI16"/>
      <c r="ITJ16"/>
      <c r="ITK16"/>
      <c r="ITL16"/>
      <c r="ITM16"/>
      <c r="ITN16"/>
      <c r="ITO16"/>
      <c r="ITP16"/>
      <c r="ITQ16"/>
      <c r="ITR16"/>
      <c r="ITS16"/>
      <c r="ITT16"/>
      <c r="ITU16"/>
      <c r="ITV16"/>
      <c r="ITW16"/>
      <c r="ITX16"/>
      <c r="ITY16"/>
      <c r="ITZ16"/>
      <c r="IUA16"/>
      <c r="IUB16"/>
      <c r="IUC16"/>
      <c r="IUD16"/>
      <c r="IUE16"/>
      <c r="IUF16"/>
      <c r="IUG16"/>
      <c r="IUH16"/>
      <c r="IUI16"/>
      <c r="IUJ16"/>
      <c r="IUK16"/>
      <c r="IUL16"/>
      <c r="IUM16"/>
      <c r="IUN16"/>
      <c r="IUO16"/>
      <c r="IUP16"/>
      <c r="IUQ16"/>
      <c r="IUR16"/>
      <c r="IUS16"/>
      <c r="IUT16"/>
      <c r="IUU16"/>
      <c r="IUV16"/>
      <c r="IUW16"/>
      <c r="IUX16"/>
      <c r="IUY16"/>
      <c r="IUZ16"/>
      <c r="IVA16"/>
      <c r="IVB16"/>
      <c r="IVC16"/>
      <c r="IVD16"/>
      <c r="IVE16"/>
      <c r="IVF16"/>
      <c r="IVG16"/>
      <c r="IVH16"/>
      <c r="IVI16"/>
      <c r="IVJ16"/>
      <c r="IVK16"/>
      <c r="IVL16"/>
      <c r="IVM16"/>
      <c r="IVN16"/>
      <c r="IVO16"/>
      <c r="IVP16"/>
      <c r="IVQ16"/>
      <c r="IVR16"/>
      <c r="IVS16"/>
      <c r="IVT16"/>
      <c r="IVU16"/>
      <c r="IVV16"/>
      <c r="IVW16"/>
      <c r="IVX16"/>
      <c r="IVY16"/>
      <c r="IVZ16"/>
      <c r="IWA16"/>
      <c r="IWB16"/>
      <c r="IWC16"/>
      <c r="IWD16"/>
      <c r="IWE16"/>
      <c r="IWF16"/>
      <c r="IWG16"/>
      <c r="IWH16"/>
      <c r="IWI16"/>
      <c r="IWJ16"/>
      <c r="IWK16"/>
      <c r="IWL16"/>
      <c r="IWM16"/>
      <c r="IWN16"/>
      <c r="IWO16"/>
      <c r="IWP16"/>
      <c r="IWQ16"/>
      <c r="IWR16"/>
      <c r="IWS16"/>
      <c r="IWT16"/>
      <c r="IWU16"/>
      <c r="IWV16"/>
      <c r="IWW16"/>
      <c r="IWX16"/>
      <c r="IWY16"/>
      <c r="IWZ16"/>
      <c r="IXA16"/>
      <c r="IXB16"/>
      <c r="IXC16"/>
      <c r="IXD16"/>
      <c r="IXE16"/>
      <c r="IXF16"/>
      <c r="IXG16"/>
      <c r="IXH16"/>
      <c r="IXI16"/>
      <c r="IXJ16"/>
      <c r="IXK16"/>
      <c r="IXL16"/>
      <c r="IXM16"/>
      <c r="IXN16"/>
      <c r="IXO16"/>
      <c r="IXP16"/>
      <c r="IXQ16"/>
      <c r="IXR16"/>
      <c r="IXS16"/>
      <c r="IXT16"/>
      <c r="IXU16"/>
      <c r="IXV16"/>
      <c r="IXW16"/>
      <c r="IXX16"/>
      <c r="IXY16"/>
      <c r="IXZ16"/>
      <c r="IYA16"/>
      <c r="IYB16"/>
      <c r="IYC16"/>
      <c r="IYD16"/>
      <c r="IYE16"/>
      <c r="IYF16"/>
      <c r="IYG16"/>
      <c r="IYH16"/>
      <c r="IYI16"/>
      <c r="IYJ16"/>
      <c r="IYK16"/>
      <c r="IYL16"/>
      <c r="IYM16"/>
      <c r="IYN16"/>
      <c r="IYO16"/>
      <c r="IYP16"/>
      <c r="IYQ16"/>
      <c r="IYR16"/>
      <c r="IYS16"/>
      <c r="IYT16"/>
      <c r="IYU16"/>
      <c r="IYV16"/>
      <c r="IYW16"/>
      <c r="IYX16"/>
      <c r="IYY16"/>
      <c r="IYZ16"/>
      <c r="IZA16"/>
      <c r="IZB16"/>
      <c r="IZC16"/>
      <c r="IZD16"/>
      <c r="IZE16"/>
      <c r="IZF16"/>
      <c r="IZG16"/>
      <c r="IZH16"/>
      <c r="IZI16"/>
      <c r="IZJ16"/>
      <c r="IZK16"/>
      <c r="IZL16"/>
      <c r="IZM16"/>
      <c r="IZN16"/>
      <c r="IZO16"/>
      <c r="IZP16"/>
      <c r="IZQ16"/>
      <c r="IZR16"/>
      <c r="IZS16"/>
      <c r="IZT16"/>
      <c r="IZU16"/>
      <c r="IZV16"/>
      <c r="IZW16"/>
      <c r="IZX16"/>
      <c r="IZY16"/>
      <c r="IZZ16"/>
      <c r="JAA16"/>
      <c r="JAB16"/>
      <c r="JAC16"/>
      <c r="JAD16"/>
      <c r="JAE16"/>
      <c r="JAF16"/>
      <c r="JAG16"/>
      <c r="JAH16"/>
      <c r="JAI16"/>
      <c r="JAJ16"/>
      <c r="JAK16"/>
      <c r="JAL16"/>
      <c r="JAM16"/>
      <c r="JAN16"/>
      <c r="JAO16"/>
      <c r="JAP16"/>
      <c r="JAQ16"/>
      <c r="JAR16"/>
      <c r="JAS16"/>
      <c r="JAT16"/>
      <c r="JAU16"/>
      <c r="JAV16"/>
      <c r="JAW16"/>
      <c r="JAX16"/>
      <c r="JAY16"/>
      <c r="JAZ16"/>
      <c r="JBA16"/>
      <c r="JBB16"/>
      <c r="JBC16"/>
      <c r="JBD16"/>
      <c r="JBE16"/>
      <c r="JBF16"/>
      <c r="JBG16"/>
      <c r="JBH16"/>
      <c r="JBI16"/>
      <c r="JBJ16"/>
      <c r="JBK16"/>
      <c r="JBL16"/>
      <c r="JBM16"/>
      <c r="JBN16"/>
      <c r="JBO16"/>
      <c r="JBP16"/>
      <c r="JBQ16"/>
      <c r="JBR16"/>
      <c r="JBS16"/>
      <c r="JBT16"/>
      <c r="JBU16"/>
      <c r="JBV16"/>
      <c r="JBW16"/>
      <c r="JBX16"/>
      <c r="JBY16"/>
      <c r="JBZ16"/>
      <c r="JCA16"/>
      <c r="JCB16"/>
      <c r="JCC16"/>
      <c r="JCD16"/>
      <c r="JCE16"/>
      <c r="JCF16"/>
      <c r="JCG16"/>
      <c r="JCH16"/>
      <c r="JCI16"/>
      <c r="JCJ16"/>
      <c r="JCK16"/>
      <c r="JCL16"/>
      <c r="JCM16"/>
      <c r="JCN16"/>
      <c r="JCO16"/>
      <c r="JCP16"/>
      <c r="JCQ16"/>
      <c r="JCR16"/>
      <c r="JCS16"/>
      <c r="JCT16"/>
      <c r="JCU16"/>
      <c r="JCV16"/>
      <c r="JCW16"/>
      <c r="JCX16"/>
      <c r="JCY16"/>
      <c r="JCZ16"/>
      <c r="JDA16"/>
      <c r="JDB16"/>
      <c r="JDC16"/>
      <c r="JDD16"/>
      <c r="JDE16"/>
      <c r="JDF16"/>
      <c r="JDG16"/>
      <c r="JDH16"/>
      <c r="JDI16"/>
      <c r="JDJ16"/>
      <c r="JDK16"/>
      <c r="JDL16"/>
      <c r="JDM16"/>
      <c r="JDN16"/>
      <c r="JDO16"/>
      <c r="JDP16"/>
      <c r="JDQ16"/>
      <c r="JDR16"/>
      <c r="JDS16"/>
      <c r="JDT16"/>
      <c r="JDU16"/>
      <c r="JDV16"/>
      <c r="JDW16"/>
      <c r="JDX16"/>
      <c r="JDY16"/>
      <c r="JDZ16"/>
      <c r="JEA16"/>
      <c r="JEB16"/>
      <c r="JEC16"/>
      <c r="JED16"/>
      <c r="JEE16"/>
      <c r="JEF16"/>
      <c r="JEG16"/>
      <c r="JEH16"/>
      <c r="JEI16"/>
      <c r="JEJ16"/>
      <c r="JEK16"/>
      <c r="JEL16"/>
      <c r="JEM16"/>
      <c r="JEN16"/>
      <c r="JEO16"/>
      <c r="JEP16"/>
      <c r="JEQ16"/>
      <c r="JER16"/>
      <c r="JES16"/>
      <c r="JET16"/>
      <c r="JEU16"/>
      <c r="JEV16"/>
      <c r="JEW16"/>
      <c r="JEX16"/>
      <c r="JEY16"/>
      <c r="JEZ16"/>
      <c r="JFA16"/>
      <c r="JFB16"/>
      <c r="JFC16"/>
      <c r="JFD16"/>
      <c r="JFE16"/>
      <c r="JFF16"/>
      <c r="JFG16"/>
      <c r="JFH16"/>
      <c r="JFI16"/>
      <c r="JFJ16"/>
      <c r="JFK16"/>
      <c r="JFL16"/>
      <c r="JFM16"/>
      <c r="JFN16"/>
      <c r="JFO16"/>
      <c r="JFP16"/>
      <c r="JFQ16"/>
      <c r="JFR16"/>
      <c r="JFS16"/>
      <c r="JFT16"/>
      <c r="JFU16"/>
      <c r="JFV16"/>
      <c r="JFW16"/>
      <c r="JFX16"/>
      <c r="JFY16"/>
      <c r="JFZ16"/>
      <c r="JGA16"/>
      <c r="JGB16"/>
      <c r="JGC16"/>
      <c r="JGD16"/>
      <c r="JGE16"/>
      <c r="JGF16"/>
      <c r="JGG16"/>
      <c r="JGH16"/>
      <c r="JGI16"/>
      <c r="JGJ16"/>
      <c r="JGK16"/>
      <c r="JGL16"/>
      <c r="JGM16"/>
      <c r="JGN16"/>
      <c r="JGO16"/>
      <c r="JGP16"/>
      <c r="JGQ16"/>
      <c r="JGR16"/>
      <c r="JGS16"/>
      <c r="JGT16"/>
      <c r="JGU16"/>
      <c r="JGV16"/>
      <c r="JGW16"/>
      <c r="JGX16"/>
      <c r="JGY16"/>
      <c r="JGZ16"/>
      <c r="JHA16"/>
      <c r="JHB16"/>
      <c r="JHC16"/>
      <c r="JHD16"/>
      <c r="JHE16"/>
      <c r="JHF16"/>
      <c r="JHG16"/>
      <c r="JHH16"/>
      <c r="JHI16"/>
      <c r="JHJ16"/>
      <c r="JHK16"/>
      <c r="JHL16"/>
      <c r="JHM16"/>
      <c r="JHN16"/>
      <c r="JHO16"/>
      <c r="JHP16"/>
      <c r="JHQ16"/>
      <c r="JHR16"/>
      <c r="JHS16"/>
      <c r="JHT16"/>
      <c r="JHU16"/>
      <c r="JHV16"/>
      <c r="JHW16"/>
      <c r="JHX16"/>
      <c r="JHY16"/>
      <c r="JHZ16"/>
      <c r="JIA16"/>
      <c r="JIB16"/>
      <c r="JIC16"/>
      <c r="JID16"/>
      <c r="JIE16"/>
      <c r="JIF16"/>
      <c r="JIG16"/>
      <c r="JIH16"/>
      <c r="JII16"/>
      <c r="JIJ16"/>
      <c r="JIK16"/>
      <c r="JIL16"/>
      <c r="JIM16"/>
      <c r="JIN16"/>
      <c r="JIO16"/>
      <c r="JIP16"/>
      <c r="JIQ16"/>
      <c r="JIR16"/>
      <c r="JIS16"/>
      <c r="JIT16"/>
      <c r="JIU16"/>
      <c r="JIV16"/>
      <c r="JIW16"/>
      <c r="JIX16"/>
      <c r="JIY16"/>
      <c r="JIZ16"/>
      <c r="JJA16"/>
      <c r="JJB16"/>
      <c r="JJC16"/>
      <c r="JJD16"/>
      <c r="JJE16"/>
      <c r="JJF16"/>
      <c r="JJG16"/>
      <c r="JJH16"/>
      <c r="JJI16"/>
      <c r="JJJ16"/>
      <c r="JJK16"/>
      <c r="JJL16"/>
      <c r="JJM16"/>
      <c r="JJN16"/>
      <c r="JJO16"/>
      <c r="JJP16"/>
      <c r="JJQ16"/>
      <c r="JJR16"/>
      <c r="JJS16"/>
      <c r="JJT16"/>
      <c r="JJU16"/>
      <c r="JJV16"/>
      <c r="JJW16"/>
      <c r="JJX16"/>
      <c r="JJY16"/>
      <c r="JJZ16"/>
      <c r="JKA16"/>
      <c r="JKB16"/>
      <c r="JKC16"/>
      <c r="JKD16"/>
      <c r="JKE16"/>
      <c r="JKF16"/>
      <c r="JKG16"/>
      <c r="JKH16"/>
      <c r="JKI16"/>
      <c r="JKJ16"/>
      <c r="JKK16"/>
      <c r="JKL16"/>
      <c r="JKM16"/>
      <c r="JKN16"/>
      <c r="JKO16"/>
      <c r="JKP16"/>
      <c r="JKQ16"/>
      <c r="JKR16"/>
      <c r="JKS16"/>
      <c r="JKT16"/>
      <c r="JKU16"/>
      <c r="JKV16"/>
      <c r="JKW16"/>
      <c r="JKX16"/>
      <c r="JKY16"/>
      <c r="JKZ16"/>
      <c r="JLA16"/>
      <c r="JLB16"/>
      <c r="JLC16"/>
      <c r="JLD16"/>
      <c r="JLE16"/>
      <c r="JLF16"/>
      <c r="JLG16"/>
      <c r="JLH16"/>
      <c r="JLI16"/>
      <c r="JLJ16"/>
      <c r="JLK16"/>
      <c r="JLL16"/>
      <c r="JLM16"/>
      <c r="JLN16"/>
      <c r="JLO16"/>
      <c r="JLP16"/>
      <c r="JLQ16"/>
      <c r="JLR16"/>
      <c r="JLS16"/>
      <c r="JLT16"/>
      <c r="JLU16"/>
      <c r="JLV16"/>
      <c r="JLW16"/>
      <c r="JLX16"/>
      <c r="JLY16"/>
      <c r="JLZ16"/>
      <c r="JMA16"/>
      <c r="JMB16"/>
      <c r="JMC16"/>
      <c r="JMD16"/>
      <c r="JME16"/>
      <c r="JMF16"/>
      <c r="JMG16"/>
      <c r="JMH16"/>
      <c r="JMI16"/>
      <c r="JMJ16"/>
      <c r="JMK16"/>
      <c r="JML16"/>
      <c r="JMM16"/>
      <c r="JMN16"/>
      <c r="JMO16"/>
      <c r="JMP16"/>
      <c r="JMQ16"/>
      <c r="JMR16"/>
      <c r="JMS16"/>
      <c r="JMT16"/>
      <c r="JMU16"/>
      <c r="JMV16"/>
      <c r="JMW16"/>
      <c r="JMX16"/>
      <c r="JMY16"/>
      <c r="JMZ16"/>
      <c r="JNA16"/>
      <c r="JNB16"/>
      <c r="JNC16"/>
      <c r="JND16"/>
      <c r="JNE16"/>
      <c r="JNF16"/>
      <c r="JNG16"/>
      <c r="JNH16"/>
      <c r="JNI16"/>
      <c r="JNJ16"/>
      <c r="JNK16"/>
      <c r="JNL16"/>
      <c r="JNM16"/>
      <c r="JNN16"/>
      <c r="JNO16"/>
      <c r="JNP16"/>
      <c r="JNQ16"/>
      <c r="JNR16"/>
      <c r="JNS16"/>
      <c r="JNT16"/>
      <c r="JNU16"/>
      <c r="JNV16"/>
      <c r="JNW16"/>
      <c r="JNX16"/>
      <c r="JNY16"/>
      <c r="JNZ16"/>
      <c r="JOA16"/>
      <c r="JOB16"/>
      <c r="JOC16"/>
      <c r="JOD16"/>
      <c r="JOE16"/>
      <c r="JOF16"/>
      <c r="JOG16"/>
      <c r="JOH16"/>
      <c r="JOI16"/>
      <c r="JOJ16"/>
      <c r="JOK16"/>
      <c r="JOL16"/>
      <c r="JOM16"/>
      <c r="JON16"/>
      <c r="JOO16"/>
      <c r="JOP16"/>
      <c r="JOQ16"/>
      <c r="JOR16"/>
      <c r="JOS16"/>
      <c r="JOT16"/>
      <c r="JOU16"/>
      <c r="JOV16"/>
      <c r="JOW16"/>
      <c r="JOX16"/>
      <c r="JOY16"/>
      <c r="JOZ16"/>
      <c r="JPA16"/>
      <c r="JPB16"/>
      <c r="JPC16"/>
      <c r="JPD16"/>
      <c r="JPE16"/>
      <c r="JPF16"/>
      <c r="JPG16"/>
      <c r="JPH16"/>
      <c r="JPI16"/>
      <c r="JPJ16"/>
      <c r="JPK16"/>
      <c r="JPL16"/>
      <c r="JPM16"/>
      <c r="JPN16"/>
      <c r="JPO16"/>
      <c r="JPP16"/>
      <c r="JPQ16"/>
      <c r="JPR16"/>
      <c r="JPS16"/>
      <c r="JPT16"/>
      <c r="JPU16"/>
      <c r="JPV16"/>
      <c r="JPW16"/>
      <c r="JPX16"/>
      <c r="JPY16"/>
      <c r="JPZ16"/>
      <c r="JQA16"/>
      <c r="JQB16"/>
      <c r="JQC16"/>
      <c r="JQD16"/>
      <c r="JQE16"/>
      <c r="JQF16"/>
      <c r="JQG16"/>
      <c r="JQH16"/>
      <c r="JQI16"/>
      <c r="JQJ16"/>
      <c r="JQK16"/>
      <c r="JQL16"/>
      <c r="JQM16"/>
      <c r="JQN16"/>
      <c r="JQO16"/>
      <c r="JQP16"/>
      <c r="JQQ16"/>
      <c r="JQR16"/>
      <c r="JQS16"/>
      <c r="JQT16"/>
      <c r="JQU16"/>
      <c r="JQV16"/>
      <c r="JQW16"/>
      <c r="JQX16"/>
      <c r="JQY16"/>
      <c r="JQZ16"/>
      <c r="JRA16"/>
      <c r="JRB16"/>
      <c r="JRC16"/>
      <c r="JRD16"/>
      <c r="JRE16"/>
      <c r="JRF16"/>
      <c r="JRG16"/>
      <c r="JRH16"/>
      <c r="JRI16"/>
      <c r="JRJ16"/>
      <c r="JRK16"/>
      <c r="JRL16"/>
      <c r="JRM16"/>
      <c r="JRN16"/>
      <c r="JRO16"/>
      <c r="JRP16"/>
      <c r="JRQ16"/>
      <c r="JRR16"/>
      <c r="JRS16"/>
      <c r="JRT16"/>
      <c r="JRU16"/>
      <c r="JRV16"/>
      <c r="JRW16"/>
      <c r="JRX16"/>
      <c r="JRY16"/>
      <c r="JRZ16"/>
      <c r="JSA16"/>
      <c r="JSB16"/>
      <c r="JSC16"/>
      <c r="JSD16"/>
      <c r="JSE16"/>
      <c r="JSF16"/>
      <c r="JSG16"/>
      <c r="JSH16"/>
      <c r="JSI16"/>
      <c r="JSJ16"/>
      <c r="JSK16"/>
      <c r="JSL16"/>
      <c r="JSM16"/>
      <c r="JSN16"/>
      <c r="JSO16"/>
      <c r="JSP16"/>
      <c r="JSQ16"/>
      <c r="JSR16"/>
      <c r="JSS16"/>
      <c r="JST16"/>
      <c r="JSU16"/>
      <c r="JSV16"/>
      <c r="JSW16"/>
      <c r="JSX16"/>
      <c r="JSY16"/>
      <c r="JSZ16"/>
      <c r="JTA16"/>
      <c r="JTB16"/>
      <c r="JTC16"/>
      <c r="JTD16"/>
      <c r="JTE16"/>
      <c r="JTF16"/>
      <c r="JTG16"/>
      <c r="JTH16"/>
      <c r="JTI16"/>
      <c r="JTJ16"/>
      <c r="JTK16"/>
      <c r="JTL16"/>
      <c r="JTM16"/>
      <c r="JTN16"/>
      <c r="JTO16"/>
      <c r="JTP16"/>
      <c r="JTQ16"/>
      <c r="JTR16"/>
      <c r="JTS16"/>
      <c r="JTT16"/>
      <c r="JTU16"/>
      <c r="JTV16"/>
      <c r="JTW16"/>
      <c r="JTX16"/>
      <c r="JTY16"/>
      <c r="JTZ16"/>
      <c r="JUA16"/>
      <c r="JUB16"/>
      <c r="JUC16"/>
      <c r="JUD16"/>
      <c r="JUE16"/>
      <c r="JUF16"/>
      <c r="JUG16"/>
      <c r="JUH16"/>
      <c r="JUI16"/>
      <c r="JUJ16"/>
      <c r="JUK16"/>
      <c r="JUL16"/>
      <c r="JUM16"/>
      <c r="JUN16"/>
      <c r="JUO16"/>
      <c r="JUP16"/>
      <c r="JUQ16"/>
      <c r="JUR16"/>
      <c r="JUS16"/>
      <c r="JUT16"/>
      <c r="JUU16"/>
      <c r="JUV16"/>
      <c r="JUW16"/>
      <c r="JUX16"/>
      <c r="JUY16"/>
      <c r="JUZ16"/>
      <c r="JVA16"/>
      <c r="JVB16"/>
      <c r="JVC16"/>
      <c r="JVD16"/>
      <c r="JVE16"/>
      <c r="JVF16"/>
      <c r="JVG16"/>
      <c r="JVH16"/>
      <c r="JVI16"/>
      <c r="JVJ16"/>
      <c r="JVK16"/>
      <c r="JVL16"/>
      <c r="JVM16"/>
      <c r="JVN16"/>
      <c r="JVO16"/>
      <c r="JVP16"/>
      <c r="JVQ16"/>
      <c r="JVR16"/>
      <c r="JVS16"/>
      <c r="JVT16"/>
      <c r="JVU16"/>
      <c r="JVV16"/>
      <c r="JVW16"/>
      <c r="JVX16"/>
      <c r="JVY16"/>
      <c r="JVZ16"/>
      <c r="JWA16"/>
      <c r="JWB16"/>
      <c r="JWC16"/>
      <c r="JWD16"/>
      <c r="JWE16"/>
      <c r="JWF16"/>
      <c r="JWG16"/>
      <c r="JWH16"/>
      <c r="JWI16"/>
      <c r="JWJ16"/>
      <c r="JWK16"/>
      <c r="JWL16"/>
      <c r="JWM16"/>
      <c r="JWN16"/>
      <c r="JWO16"/>
      <c r="JWP16"/>
      <c r="JWQ16"/>
      <c r="JWR16"/>
      <c r="JWS16"/>
      <c r="JWT16"/>
      <c r="JWU16"/>
      <c r="JWV16"/>
      <c r="JWW16"/>
      <c r="JWX16"/>
      <c r="JWY16"/>
      <c r="JWZ16"/>
      <c r="JXA16"/>
      <c r="JXB16"/>
      <c r="JXC16"/>
      <c r="JXD16"/>
      <c r="JXE16"/>
      <c r="JXF16"/>
      <c r="JXG16"/>
      <c r="JXH16"/>
      <c r="JXI16"/>
      <c r="JXJ16"/>
      <c r="JXK16"/>
      <c r="JXL16"/>
      <c r="JXM16"/>
      <c r="JXN16"/>
      <c r="JXO16"/>
      <c r="JXP16"/>
      <c r="JXQ16"/>
      <c r="JXR16"/>
      <c r="JXS16"/>
      <c r="JXT16"/>
      <c r="JXU16"/>
      <c r="JXV16"/>
      <c r="JXW16"/>
      <c r="JXX16"/>
      <c r="JXY16"/>
      <c r="JXZ16"/>
      <c r="JYA16"/>
      <c r="JYB16"/>
      <c r="JYC16"/>
      <c r="JYD16"/>
      <c r="JYE16"/>
      <c r="JYF16"/>
      <c r="JYG16"/>
      <c r="JYH16"/>
      <c r="JYI16"/>
      <c r="JYJ16"/>
      <c r="JYK16"/>
      <c r="JYL16"/>
      <c r="JYM16"/>
      <c r="JYN16"/>
      <c r="JYO16"/>
      <c r="JYP16"/>
      <c r="JYQ16"/>
      <c r="JYR16"/>
      <c r="JYS16"/>
      <c r="JYT16"/>
      <c r="JYU16"/>
      <c r="JYV16"/>
      <c r="JYW16"/>
      <c r="JYX16"/>
      <c r="JYY16"/>
      <c r="JYZ16"/>
      <c r="JZA16"/>
      <c r="JZB16"/>
      <c r="JZC16"/>
      <c r="JZD16"/>
      <c r="JZE16"/>
      <c r="JZF16"/>
      <c r="JZG16"/>
      <c r="JZH16"/>
      <c r="JZI16"/>
      <c r="JZJ16"/>
      <c r="JZK16"/>
      <c r="JZL16"/>
      <c r="JZM16"/>
      <c r="JZN16"/>
      <c r="JZO16"/>
      <c r="JZP16"/>
      <c r="JZQ16"/>
      <c r="JZR16"/>
      <c r="JZS16"/>
      <c r="JZT16"/>
      <c r="JZU16"/>
      <c r="JZV16"/>
      <c r="JZW16"/>
      <c r="JZX16"/>
      <c r="JZY16"/>
      <c r="JZZ16"/>
      <c r="KAA16"/>
      <c r="KAB16"/>
      <c r="KAC16"/>
      <c r="KAD16"/>
      <c r="KAE16"/>
      <c r="KAF16"/>
      <c r="KAG16"/>
      <c r="KAH16"/>
      <c r="KAI16"/>
      <c r="KAJ16"/>
      <c r="KAK16"/>
      <c r="KAL16"/>
      <c r="KAM16"/>
      <c r="KAN16"/>
      <c r="KAO16"/>
      <c r="KAP16"/>
      <c r="KAQ16"/>
      <c r="KAR16"/>
      <c r="KAS16"/>
      <c r="KAT16"/>
      <c r="KAU16"/>
      <c r="KAV16"/>
      <c r="KAW16"/>
      <c r="KAX16"/>
      <c r="KAY16"/>
      <c r="KAZ16"/>
      <c r="KBA16"/>
      <c r="KBB16"/>
      <c r="KBC16"/>
      <c r="KBD16"/>
      <c r="KBE16"/>
      <c r="KBF16"/>
      <c r="KBG16"/>
      <c r="KBH16"/>
      <c r="KBI16"/>
      <c r="KBJ16"/>
      <c r="KBK16"/>
      <c r="KBL16"/>
      <c r="KBM16"/>
      <c r="KBN16"/>
      <c r="KBO16"/>
      <c r="KBP16"/>
      <c r="KBQ16"/>
      <c r="KBR16"/>
      <c r="KBS16"/>
      <c r="KBT16"/>
      <c r="KBU16"/>
      <c r="KBV16"/>
      <c r="KBW16"/>
      <c r="KBX16"/>
      <c r="KBY16"/>
      <c r="KBZ16"/>
      <c r="KCA16"/>
      <c r="KCB16"/>
      <c r="KCC16"/>
      <c r="KCD16"/>
      <c r="KCE16"/>
      <c r="KCF16"/>
      <c r="KCG16"/>
      <c r="KCH16"/>
      <c r="KCI16"/>
      <c r="KCJ16"/>
      <c r="KCK16"/>
      <c r="KCL16"/>
      <c r="KCM16"/>
      <c r="KCN16"/>
      <c r="KCO16"/>
      <c r="KCP16"/>
      <c r="KCQ16"/>
      <c r="KCR16"/>
      <c r="KCS16"/>
      <c r="KCT16"/>
      <c r="KCU16"/>
      <c r="KCV16"/>
      <c r="KCW16"/>
      <c r="KCX16"/>
      <c r="KCY16"/>
      <c r="KCZ16"/>
      <c r="KDA16"/>
      <c r="KDB16"/>
      <c r="KDC16"/>
      <c r="KDD16"/>
      <c r="KDE16"/>
      <c r="KDF16"/>
      <c r="KDG16"/>
      <c r="KDH16"/>
      <c r="KDI16"/>
      <c r="KDJ16"/>
      <c r="KDK16"/>
      <c r="KDL16"/>
      <c r="KDM16"/>
      <c r="KDN16"/>
      <c r="KDO16"/>
      <c r="KDP16"/>
      <c r="KDQ16"/>
      <c r="KDR16"/>
      <c r="KDS16"/>
      <c r="KDT16"/>
      <c r="KDU16"/>
      <c r="KDV16"/>
      <c r="KDW16"/>
      <c r="KDX16"/>
      <c r="KDY16"/>
      <c r="KDZ16"/>
      <c r="KEA16"/>
      <c r="KEB16"/>
      <c r="KEC16"/>
      <c r="KED16"/>
      <c r="KEE16"/>
      <c r="KEF16"/>
      <c r="KEG16"/>
      <c r="KEH16"/>
      <c r="KEI16"/>
      <c r="KEJ16"/>
      <c r="KEK16"/>
      <c r="KEL16"/>
      <c r="KEM16"/>
      <c r="KEN16"/>
      <c r="KEO16"/>
      <c r="KEP16"/>
      <c r="KEQ16"/>
      <c r="KER16"/>
      <c r="KES16"/>
      <c r="KET16"/>
      <c r="KEU16"/>
      <c r="KEV16"/>
      <c r="KEW16"/>
      <c r="KEX16"/>
      <c r="KEY16"/>
      <c r="KEZ16"/>
      <c r="KFA16"/>
      <c r="KFB16"/>
      <c r="KFC16"/>
      <c r="KFD16"/>
      <c r="KFE16"/>
      <c r="KFF16"/>
      <c r="KFG16"/>
      <c r="KFH16"/>
      <c r="KFI16"/>
      <c r="KFJ16"/>
      <c r="KFK16"/>
      <c r="KFL16"/>
      <c r="KFM16"/>
      <c r="KFN16"/>
      <c r="KFO16"/>
      <c r="KFP16"/>
      <c r="KFQ16"/>
      <c r="KFR16"/>
      <c r="KFS16"/>
      <c r="KFT16"/>
      <c r="KFU16"/>
      <c r="KFV16"/>
      <c r="KFW16"/>
      <c r="KFX16"/>
      <c r="KFY16"/>
      <c r="KFZ16"/>
      <c r="KGA16"/>
      <c r="KGB16"/>
      <c r="KGC16"/>
      <c r="KGD16"/>
      <c r="KGE16"/>
      <c r="KGF16"/>
      <c r="KGG16"/>
      <c r="KGH16"/>
      <c r="KGI16"/>
      <c r="KGJ16"/>
      <c r="KGK16"/>
      <c r="KGL16"/>
      <c r="KGM16"/>
      <c r="KGN16"/>
      <c r="KGO16"/>
      <c r="KGP16"/>
      <c r="KGQ16"/>
      <c r="KGR16"/>
      <c r="KGS16"/>
      <c r="KGT16"/>
      <c r="KGU16"/>
      <c r="KGV16"/>
      <c r="KGW16"/>
      <c r="KGX16"/>
      <c r="KGY16"/>
      <c r="KGZ16"/>
      <c r="KHA16"/>
      <c r="KHB16"/>
      <c r="KHC16"/>
      <c r="KHD16"/>
      <c r="KHE16"/>
      <c r="KHF16"/>
      <c r="KHG16"/>
      <c r="KHH16"/>
      <c r="KHI16"/>
      <c r="KHJ16"/>
      <c r="KHK16"/>
      <c r="KHL16"/>
      <c r="KHM16"/>
      <c r="KHN16"/>
      <c r="KHO16"/>
      <c r="KHP16"/>
      <c r="KHQ16"/>
      <c r="KHR16"/>
      <c r="KHS16"/>
      <c r="KHT16"/>
      <c r="KHU16"/>
      <c r="KHV16"/>
      <c r="KHW16"/>
      <c r="KHX16"/>
      <c r="KHY16"/>
      <c r="KHZ16"/>
      <c r="KIA16"/>
      <c r="KIB16"/>
      <c r="KIC16"/>
      <c r="KID16"/>
      <c r="KIE16"/>
      <c r="KIF16"/>
      <c r="KIG16"/>
      <c r="KIH16"/>
      <c r="KII16"/>
      <c r="KIJ16"/>
      <c r="KIK16"/>
      <c r="KIL16"/>
      <c r="KIM16"/>
      <c r="KIN16"/>
      <c r="KIO16"/>
      <c r="KIP16"/>
      <c r="KIQ16"/>
      <c r="KIR16"/>
      <c r="KIS16"/>
      <c r="KIT16"/>
      <c r="KIU16"/>
      <c r="KIV16"/>
      <c r="KIW16"/>
      <c r="KIX16"/>
      <c r="KIY16"/>
      <c r="KIZ16"/>
      <c r="KJA16"/>
      <c r="KJB16"/>
      <c r="KJC16"/>
      <c r="KJD16"/>
      <c r="KJE16"/>
      <c r="KJF16"/>
      <c r="KJG16"/>
      <c r="KJH16"/>
      <c r="KJI16"/>
      <c r="KJJ16"/>
      <c r="KJK16"/>
      <c r="KJL16"/>
      <c r="KJM16"/>
      <c r="KJN16"/>
      <c r="KJO16"/>
      <c r="KJP16"/>
      <c r="KJQ16"/>
      <c r="KJR16"/>
      <c r="KJS16"/>
      <c r="KJT16"/>
      <c r="KJU16"/>
      <c r="KJV16"/>
      <c r="KJW16"/>
      <c r="KJX16"/>
      <c r="KJY16"/>
      <c r="KJZ16"/>
      <c r="KKA16"/>
      <c r="KKB16"/>
      <c r="KKC16"/>
      <c r="KKD16"/>
      <c r="KKE16"/>
      <c r="KKF16"/>
      <c r="KKG16"/>
      <c r="KKH16"/>
      <c r="KKI16"/>
      <c r="KKJ16"/>
      <c r="KKK16"/>
      <c r="KKL16"/>
      <c r="KKM16"/>
      <c r="KKN16"/>
      <c r="KKO16"/>
      <c r="KKP16"/>
      <c r="KKQ16"/>
      <c r="KKR16"/>
      <c r="KKS16"/>
      <c r="KKT16"/>
      <c r="KKU16"/>
      <c r="KKV16"/>
      <c r="KKW16"/>
      <c r="KKX16"/>
      <c r="KKY16"/>
      <c r="KKZ16"/>
      <c r="KLA16"/>
      <c r="KLB16"/>
      <c r="KLC16"/>
      <c r="KLD16"/>
      <c r="KLE16"/>
      <c r="KLF16"/>
      <c r="KLG16"/>
      <c r="KLH16"/>
      <c r="KLI16"/>
      <c r="KLJ16"/>
      <c r="KLK16"/>
      <c r="KLL16"/>
      <c r="KLM16"/>
      <c r="KLN16"/>
      <c r="KLO16"/>
      <c r="KLP16"/>
      <c r="KLQ16"/>
      <c r="KLR16"/>
      <c r="KLS16"/>
      <c r="KLT16"/>
      <c r="KLU16"/>
      <c r="KLV16"/>
      <c r="KLW16"/>
      <c r="KLX16"/>
      <c r="KLY16"/>
      <c r="KLZ16"/>
      <c r="KMA16"/>
      <c r="KMB16"/>
      <c r="KMC16"/>
      <c r="KMD16"/>
      <c r="KME16"/>
      <c r="KMF16"/>
      <c r="KMG16"/>
      <c r="KMH16"/>
      <c r="KMI16"/>
      <c r="KMJ16"/>
      <c r="KMK16"/>
      <c r="KML16"/>
      <c r="KMM16"/>
      <c r="KMN16"/>
      <c r="KMO16"/>
      <c r="KMP16"/>
      <c r="KMQ16"/>
      <c r="KMR16"/>
      <c r="KMS16"/>
      <c r="KMT16"/>
      <c r="KMU16"/>
      <c r="KMV16"/>
      <c r="KMW16"/>
      <c r="KMX16"/>
      <c r="KMY16"/>
      <c r="KMZ16"/>
      <c r="KNA16"/>
      <c r="KNB16"/>
      <c r="KNC16"/>
      <c r="KND16"/>
      <c r="KNE16"/>
      <c r="KNF16"/>
      <c r="KNG16"/>
      <c r="KNH16"/>
      <c r="KNI16"/>
      <c r="KNJ16"/>
      <c r="KNK16"/>
      <c r="KNL16"/>
      <c r="KNM16"/>
      <c r="KNN16"/>
      <c r="KNO16"/>
      <c r="KNP16"/>
      <c r="KNQ16"/>
      <c r="KNR16"/>
      <c r="KNS16"/>
      <c r="KNT16"/>
      <c r="KNU16"/>
      <c r="KNV16"/>
      <c r="KNW16"/>
      <c r="KNX16"/>
      <c r="KNY16"/>
      <c r="KNZ16"/>
      <c r="KOA16"/>
      <c r="KOB16"/>
      <c r="KOC16"/>
      <c r="KOD16"/>
      <c r="KOE16"/>
      <c r="KOF16"/>
      <c r="KOG16"/>
      <c r="KOH16"/>
      <c r="KOI16"/>
      <c r="KOJ16"/>
      <c r="KOK16"/>
      <c r="KOL16"/>
      <c r="KOM16"/>
      <c r="KON16"/>
      <c r="KOO16"/>
      <c r="KOP16"/>
      <c r="KOQ16"/>
      <c r="KOR16"/>
      <c r="KOS16"/>
      <c r="KOT16"/>
      <c r="KOU16"/>
      <c r="KOV16"/>
      <c r="KOW16"/>
      <c r="KOX16"/>
      <c r="KOY16"/>
      <c r="KOZ16"/>
      <c r="KPA16"/>
      <c r="KPB16"/>
      <c r="KPC16"/>
      <c r="KPD16"/>
      <c r="KPE16"/>
      <c r="KPF16"/>
      <c r="KPG16"/>
      <c r="KPH16"/>
      <c r="KPI16"/>
      <c r="KPJ16"/>
      <c r="KPK16"/>
      <c r="KPL16"/>
      <c r="KPM16"/>
      <c r="KPN16"/>
      <c r="KPO16"/>
      <c r="KPP16"/>
      <c r="KPQ16"/>
      <c r="KPR16"/>
      <c r="KPS16"/>
      <c r="KPT16"/>
      <c r="KPU16"/>
      <c r="KPV16"/>
      <c r="KPW16"/>
      <c r="KPX16"/>
      <c r="KPY16"/>
      <c r="KPZ16"/>
      <c r="KQA16"/>
      <c r="KQB16"/>
      <c r="KQC16"/>
      <c r="KQD16"/>
      <c r="KQE16"/>
      <c r="KQF16"/>
      <c r="KQG16"/>
      <c r="KQH16"/>
      <c r="KQI16"/>
      <c r="KQJ16"/>
      <c r="KQK16"/>
      <c r="KQL16"/>
      <c r="KQM16"/>
      <c r="KQN16"/>
      <c r="KQO16"/>
      <c r="KQP16"/>
      <c r="KQQ16"/>
      <c r="KQR16"/>
      <c r="KQS16"/>
      <c r="KQT16"/>
      <c r="KQU16"/>
      <c r="KQV16"/>
      <c r="KQW16"/>
      <c r="KQX16"/>
      <c r="KQY16"/>
      <c r="KQZ16"/>
      <c r="KRA16"/>
      <c r="KRB16"/>
      <c r="KRC16"/>
      <c r="KRD16"/>
      <c r="KRE16"/>
      <c r="KRF16"/>
      <c r="KRG16"/>
      <c r="KRH16"/>
      <c r="KRI16"/>
      <c r="KRJ16"/>
      <c r="KRK16"/>
      <c r="KRL16"/>
      <c r="KRM16"/>
      <c r="KRN16"/>
      <c r="KRO16"/>
      <c r="KRP16"/>
      <c r="KRQ16"/>
      <c r="KRR16"/>
      <c r="KRS16"/>
      <c r="KRT16"/>
      <c r="KRU16"/>
      <c r="KRV16"/>
      <c r="KRW16"/>
      <c r="KRX16"/>
      <c r="KRY16"/>
      <c r="KRZ16"/>
      <c r="KSA16"/>
      <c r="KSB16"/>
      <c r="KSC16"/>
      <c r="KSD16"/>
      <c r="KSE16"/>
      <c r="KSF16"/>
      <c r="KSG16"/>
      <c r="KSH16"/>
      <c r="KSI16"/>
      <c r="KSJ16"/>
      <c r="KSK16"/>
      <c r="KSL16"/>
      <c r="KSM16"/>
      <c r="KSN16"/>
      <c r="KSO16"/>
      <c r="KSP16"/>
      <c r="KSQ16"/>
      <c r="KSR16"/>
      <c r="KSS16"/>
      <c r="KST16"/>
      <c r="KSU16"/>
      <c r="KSV16"/>
      <c r="KSW16"/>
      <c r="KSX16"/>
      <c r="KSY16"/>
      <c r="KSZ16"/>
      <c r="KTA16"/>
      <c r="KTB16"/>
      <c r="KTC16"/>
      <c r="KTD16"/>
      <c r="KTE16"/>
      <c r="KTF16"/>
      <c r="KTG16"/>
      <c r="KTH16"/>
      <c r="KTI16"/>
      <c r="KTJ16"/>
      <c r="KTK16"/>
      <c r="KTL16"/>
      <c r="KTM16"/>
      <c r="KTN16"/>
      <c r="KTO16"/>
      <c r="KTP16"/>
      <c r="KTQ16"/>
      <c r="KTR16"/>
      <c r="KTS16"/>
      <c r="KTT16"/>
      <c r="KTU16"/>
      <c r="KTV16"/>
      <c r="KTW16"/>
      <c r="KTX16"/>
      <c r="KTY16"/>
      <c r="KTZ16"/>
      <c r="KUA16"/>
      <c r="KUB16"/>
      <c r="KUC16"/>
      <c r="KUD16"/>
      <c r="KUE16"/>
      <c r="KUF16"/>
      <c r="KUG16"/>
      <c r="KUH16"/>
      <c r="KUI16"/>
      <c r="KUJ16"/>
      <c r="KUK16"/>
      <c r="KUL16"/>
      <c r="KUM16"/>
      <c r="KUN16"/>
      <c r="KUO16"/>
      <c r="KUP16"/>
      <c r="KUQ16"/>
      <c r="KUR16"/>
      <c r="KUS16"/>
      <c r="KUT16"/>
      <c r="KUU16"/>
      <c r="KUV16"/>
      <c r="KUW16"/>
      <c r="KUX16"/>
      <c r="KUY16"/>
      <c r="KUZ16"/>
      <c r="KVA16"/>
      <c r="KVB16"/>
      <c r="KVC16"/>
      <c r="KVD16"/>
      <c r="KVE16"/>
      <c r="KVF16"/>
      <c r="KVG16"/>
      <c r="KVH16"/>
      <c r="KVI16"/>
      <c r="KVJ16"/>
      <c r="KVK16"/>
      <c r="KVL16"/>
      <c r="KVM16"/>
      <c r="KVN16"/>
      <c r="KVO16"/>
      <c r="KVP16"/>
      <c r="KVQ16"/>
      <c r="KVR16"/>
      <c r="KVS16"/>
      <c r="KVT16"/>
      <c r="KVU16"/>
      <c r="KVV16"/>
      <c r="KVW16"/>
      <c r="KVX16"/>
      <c r="KVY16"/>
      <c r="KVZ16"/>
      <c r="KWA16"/>
      <c r="KWB16"/>
      <c r="KWC16"/>
      <c r="KWD16"/>
      <c r="KWE16"/>
      <c r="KWF16"/>
      <c r="KWG16"/>
      <c r="KWH16"/>
      <c r="KWI16"/>
      <c r="KWJ16"/>
      <c r="KWK16"/>
      <c r="KWL16"/>
      <c r="KWM16"/>
      <c r="KWN16"/>
      <c r="KWO16"/>
      <c r="KWP16"/>
      <c r="KWQ16"/>
      <c r="KWR16"/>
      <c r="KWS16"/>
      <c r="KWT16"/>
      <c r="KWU16"/>
      <c r="KWV16"/>
      <c r="KWW16"/>
      <c r="KWX16"/>
      <c r="KWY16"/>
      <c r="KWZ16"/>
      <c r="KXA16"/>
      <c r="KXB16"/>
      <c r="KXC16"/>
      <c r="KXD16"/>
      <c r="KXE16"/>
      <c r="KXF16"/>
      <c r="KXG16"/>
      <c r="KXH16"/>
      <c r="KXI16"/>
      <c r="KXJ16"/>
      <c r="KXK16"/>
      <c r="KXL16"/>
      <c r="KXM16"/>
      <c r="KXN16"/>
      <c r="KXO16"/>
      <c r="KXP16"/>
      <c r="KXQ16"/>
      <c r="KXR16"/>
      <c r="KXS16"/>
      <c r="KXT16"/>
      <c r="KXU16"/>
      <c r="KXV16"/>
      <c r="KXW16"/>
      <c r="KXX16"/>
      <c r="KXY16"/>
      <c r="KXZ16"/>
      <c r="KYA16"/>
      <c r="KYB16"/>
      <c r="KYC16"/>
      <c r="KYD16"/>
      <c r="KYE16"/>
      <c r="KYF16"/>
      <c r="KYG16"/>
      <c r="KYH16"/>
      <c r="KYI16"/>
      <c r="KYJ16"/>
      <c r="KYK16"/>
      <c r="KYL16"/>
      <c r="KYM16"/>
      <c r="KYN16"/>
      <c r="KYO16"/>
      <c r="KYP16"/>
      <c r="KYQ16"/>
      <c r="KYR16"/>
      <c r="KYS16"/>
      <c r="KYT16"/>
      <c r="KYU16"/>
      <c r="KYV16"/>
      <c r="KYW16"/>
      <c r="KYX16"/>
      <c r="KYY16"/>
      <c r="KYZ16"/>
      <c r="KZA16"/>
      <c r="KZB16"/>
      <c r="KZC16"/>
      <c r="KZD16"/>
      <c r="KZE16"/>
      <c r="KZF16"/>
      <c r="KZG16"/>
      <c r="KZH16"/>
      <c r="KZI16"/>
      <c r="KZJ16"/>
      <c r="KZK16"/>
      <c r="KZL16"/>
      <c r="KZM16"/>
      <c r="KZN16"/>
      <c r="KZO16"/>
      <c r="KZP16"/>
      <c r="KZQ16"/>
      <c r="KZR16"/>
      <c r="KZS16"/>
      <c r="KZT16"/>
      <c r="KZU16"/>
      <c r="KZV16"/>
      <c r="KZW16"/>
      <c r="KZX16"/>
      <c r="KZY16"/>
      <c r="KZZ16"/>
      <c r="LAA16"/>
      <c r="LAB16"/>
      <c r="LAC16"/>
      <c r="LAD16"/>
      <c r="LAE16"/>
      <c r="LAF16"/>
      <c r="LAG16"/>
      <c r="LAH16"/>
      <c r="LAI16"/>
      <c r="LAJ16"/>
      <c r="LAK16"/>
      <c r="LAL16"/>
      <c r="LAM16"/>
      <c r="LAN16"/>
      <c r="LAO16"/>
      <c r="LAP16"/>
      <c r="LAQ16"/>
      <c r="LAR16"/>
      <c r="LAS16"/>
      <c r="LAT16"/>
      <c r="LAU16"/>
      <c r="LAV16"/>
      <c r="LAW16"/>
      <c r="LAX16"/>
      <c r="LAY16"/>
      <c r="LAZ16"/>
      <c r="LBA16"/>
      <c r="LBB16"/>
      <c r="LBC16"/>
      <c r="LBD16"/>
      <c r="LBE16"/>
      <c r="LBF16"/>
      <c r="LBG16"/>
      <c r="LBH16"/>
      <c r="LBI16"/>
      <c r="LBJ16"/>
      <c r="LBK16"/>
      <c r="LBL16"/>
      <c r="LBM16"/>
      <c r="LBN16"/>
      <c r="LBO16"/>
      <c r="LBP16"/>
      <c r="LBQ16"/>
      <c r="LBR16"/>
      <c r="LBS16"/>
      <c r="LBT16"/>
      <c r="LBU16"/>
      <c r="LBV16"/>
      <c r="LBW16"/>
      <c r="LBX16"/>
      <c r="LBY16"/>
      <c r="LBZ16"/>
      <c r="LCA16"/>
      <c r="LCB16"/>
      <c r="LCC16"/>
      <c r="LCD16"/>
      <c r="LCE16"/>
      <c r="LCF16"/>
      <c r="LCG16"/>
      <c r="LCH16"/>
      <c r="LCI16"/>
      <c r="LCJ16"/>
      <c r="LCK16"/>
      <c r="LCL16"/>
      <c r="LCM16"/>
      <c r="LCN16"/>
      <c r="LCO16"/>
      <c r="LCP16"/>
      <c r="LCQ16"/>
      <c r="LCR16"/>
      <c r="LCS16"/>
      <c r="LCT16"/>
      <c r="LCU16"/>
      <c r="LCV16"/>
      <c r="LCW16"/>
      <c r="LCX16"/>
      <c r="LCY16"/>
      <c r="LCZ16"/>
      <c r="LDA16"/>
      <c r="LDB16"/>
      <c r="LDC16"/>
      <c r="LDD16"/>
      <c r="LDE16"/>
      <c r="LDF16"/>
      <c r="LDG16"/>
      <c r="LDH16"/>
      <c r="LDI16"/>
      <c r="LDJ16"/>
      <c r="LDK16"/>
      <c r="LDL16"/>
      <c r="LDM16"/>
      <c r="LDN16"/>
      <c r="LDO16"/>
      <c r="LDP16"/>
      <c r="LDQ16"/>
      <c r="LDR16"/>
      <c r="LDS16"/>
      <c r="LDT16"/>
      <c r="LDU16"/>
      <c r="LDV16"/>
      <c r="LDW16"/>
      <c r="LDX16"/>
      <c r="LDY16"/>
      <c r="LDZ16"/>
      <c r="LEA16"/>
      <c r="LEB16"/>
      <c r="LEC16"/>
      <c r="LED16"/>
      <c r="LEE16"/>
      <c r="LEF16"/>
      <c r="LEG16"/>
      <c r="LEH16"/>
      <c r="LEI16"/>
      <c r="LEJ16"/>
      <c r="LEK16"/>
      <c r="LEL16"/>
      <c r="LEM16"/>
      <c r="LEN16"/>
      <c r="LEO16"/>
      <c r="LEP16"/>
      <c r="LEQ16"/>
      <c r="LER16"/>
      <c r="LES16"/>
      <c r="LET16"/>
      <c r="LEU16"/>
      <c r="LEV16"/>
      <c r="LEW16"/>
      <c r="LEX16"/>
      <c r="LEY16"/>
      <c r="LEZ16"/>
      <c r="LFA16"/>
      <c r="LFB16"/>
      <c r="LFC16"/>
      <c r="LFD16"/>
      <c r="LFE16"/>
      <c r="LFF16"/>
      <c r="LFG16"/>
      <c r="LFH16"/>
      <c r="LFI16"/>
      <c r="LFJ16"/>
      <c r="LFK16"/>
      <c r="LFL16"/>
      <c r="LFM16"/>
      <c r="LFN16"/>
      <c r="LFO16"/>
      <c r="LFP16"/>
      <c r="LFQ16"/>
      <c r="LFR16"/>
      <c r="LFS16"/>
      <c r="LFT16"/>
      <c r="LFU16"/>
      <c r="LFV16"/>
      <c r="LFW16"/>
      <c r="LFX16"/>
      <c r="LFY16"/>
      <c r="LFZ16"/>
      <c r="LGA16"/>
      <c r="LGB16"/>
      <c r="LGC16"/>
      <c r="LGD16"/>
      <c r="LGE16"/>
      <c r="LGF16"/>
      <c r="LGG16"/>
      <c r="LGH16"/>
      <c r="LGI16"/>
      <c r="LGJ16"/>
      <c r="LGK16"/>
      <c r="LGL16"/>
      <c r="LGM16"/>
      <c r="LGN16"/>
      <c r="LGO16"/>
      <c r="LGP16"/>
      <c r="LGQ16"/>
      <c r="LGR16"/>
      <c r="LGS16"/>
      <c r="LGT16"/>
      <c r="LGU16"/>
      <c r="LGV16"/>
      <c r="LGW16"/>
      <c r="LGX16"/>
      <c r="LGY16"/>
      <c r="LGZ16"/>
      <c r="LHA16"/>
      <c r="LHB16"/>
      <c r="LHC16"/>
      <c r="LHD16"/>
      <c r="LHE16"/>
      <c r="LHF16"/>
      <c r="LHG16"/>
      <c r="LHH16"/>
      <c r="LHI16"/>
      <c r="LHJ16"/>
      <c r="LHK16"/>
      <c r="LHL16"/>
      <c r="LHM16"/>
      <c r="LHN16"/>
      <c r="LHO16"/>
      <c r="LHP16"/>
      <c r="LHQ16"/>
      <c r="LHR16"/>
      <c r="LHS16"/>
      <c r="LHT16"/>
      <c r="LHU16"/>
      <c r="LHV16"/>
      <c r="LHW16"/>
      <c r="LHX16"/>
      <c r="LHY16"/>
      <c r="LHZ16"/>
      <c r="LIA16"/>
      <c r="LIB16"/>
      <c r="LIC16"/>
      <c r="LID16"/>
      <c r="LIE16"/>
      <c r="LIF16"/>
      <c r="LIG16"/>
      <c r="LIH16"/>
      <c r="LII16"/>
      <c r="LIJ16"/>
      <c r="LIK16"/>
      <c r="LIL16"/>
      <c r="LIM16"/>
      <c r="LIN16"/>
      <c r="LIO16"/>
      <c r="LIP16"/>
      <c r="LIQ16"/>
      <c r="LIR16"/>
      <c r="LIS16"/>
      <c r="LIT16"/>
      <c r="LIU16"/>
      <c r="LIV16"/>
      <c r="LIW16"/>
      <c r="LIX16"/>
      <c r="LIY16"/>
      <c r="LIZ16"/>
      <c r="LJA16"/>
      <c r="LJB16"/>
      <c r="LJC16"/>
      <c r="LJD16"/>
      <c r="LJE16"/>
      <c r="LJF16"/>
      <c r="LJG16"/>
      <c r="LJH16"/>
      <c r="LJI16"/>
      <c r="LJJ16"/>
      <c r="LJK16"/>
      <c r="LJL16"/>
      <c r="LJM16"/>
      <c r="LJN16"/>
      <c r="LJO16"/>
      <c r="LJP16"/>
      <c r="LJQ16"/>
      <c r="LJR16"/>
      <c r="LJS16"/>
      <c r="LJT16"/>
      <c r="LJU16"/>
      <c r="LJV16"/>
      <c r="LJW16"/>
      <c r="LJX16"/>
      <c r="LJY16"/>
      <c r="LJZ16"/>
      <c r="LKA16"/>
      <c r="LKB16"/>
      <c r="LKC16"/>
      <c r="LKD16"/>
      <c r="LKE16"/>
      <c r="LKF16"/>
      <c r="LKG16"/>
      <c r="LKH16"/>
      <c r="LKI16"/>
      <c r="LKJ16"/>
      <c r="LKK16"/>
      <c r="LKL16"/>
      <c r="LKM16"/>
      <c r="LKN16"/>
      <c r="LKO16"/>
      <c r="LKP16"/>
      <c r="LKQ16"/>
      <c r="LKR16"/>
      <c r="LKS16"/>
      <c r="LKT16"/>
      <c r="LKU16"/>
      <c r="LKV16"/>
      <c r="LKW16"/>
      <c r="LKX16"/>
      <c r="LKY16"/>
      <c r="LKZ16"/>
      <c r="LLA16"/>
      <c r="LLB16"/>
      <c r="LLC16"/>
      <c r="LLD16"/>
      <c r="LLE16"/>
      <c r="LLF16"/>
      <c r="LLG16"/>
      <c r="LLH16"/>
      <c r="LLI16"/>
      <c r="LLJ16"/>
      <c r="LLK16"/>
      <c r="LLL16"/>
      <c r="LLM16"/>
      <c r="LLN16"/>
      <c r="LLO16"/>
      <c r="LLP16"/>
      <c r="LLQ16"/>
      <c r="LLR16"/>
      <c r="LLS16"/>
      <c r="LLT16"/>
      <c r="LLU16"/>
      <c r="LLV16"/>
      <c r="LLW16"/>
      <c r="LLX16"/>
      <c r="LLY16"/>
      <c r="LLZ16"/>
      <c r="LMA16"/>
      <c r="LMB16"/>
      <c r="LMC16"/>
      <c r="LMD16"/>
      <c r="LME16"/>
      <c r="LMF16"/>
      <c r="LMG16"/>
      <c r="LMH16"/>
      <c r="LMI16"/>
      <c r="LMJ16"/>
      <c r="LMK16"/>
      <c r="LML16"/>
      <c r="LMM16"/>
      <c r="LMN16"/>
      <c r="LMO16"/>
      <c r="LMP16"/>
      <c r="LMQ16"/>
      <c r="LMR16"/>
      <c r="LMS16"/>
      <c r="LMT16"/>
      <c r="LMU16"/>
      <c r="LMV16"/>
      <c r="LMW16"/>
      <c r="LMX16"/>
      <c r="LMY16"/>
      <c r="LMZ16"/>
      <c r="LNA16"/>
      <c r="LNB16"/>
      <c r="LNC16"/>
      <c r="LND16"/>
      <c r="LNE16"/>
      <c r="LNF16"/>
      <c r="LNG16"/>
      <c r="LNH16"/>
      <c r="LNI16"/>
      <c r="LNJ16"/>
      <c r="LNK16"/>
      <c r="LNL16"/>
      <c r="LNM16"/>
      <c r="LNN16"/>
      <c r="LNO16"/>
      <c r="LNP16"/>
      <c r="LNQ16"/>
      <c r="LNR16"/>
      <c r="LNS16"/>
      <c r="LNT16"/>
      <c r="LNU16"/>
      <c r="LNV16"/>
      <c r="LNW16"/>
      <c r="LNX16"/>
      <c r="LNY16"/>
      <c r="LNZ16"/>
      <c r="LOA16"/>
      <c r="LOB16"/>
      <c r="LOC16"/>
      <c r="LOD16"/>
      <c r="LOE16"/>
      <c r="LOF16"/>
      <c r="LOG16"/>
      <c r="LOH16"/>
      <c r="LOI16"/>
      <c r="LOJ16"/>
      <c r="LOK16"/>
      <c r="LOL16"/>
      <c r="LOM16"/>
      <c r="LON16"/>
      <c r="LOO16"/>
      <c r="LOP16"/>
      <c r="LOQ16"/>
      <c r="LOR16"/>
      <c r="LOS16"/>
      <c r="LOT16"/>
      <c r="LOU16"/>
      <c r="LOV16"/>
      <c r="LOW16"/>
      <c r="LOX16"/>
      <c r="LOY16"/>
      <c r="LOZ16"/>
      <c r="LPA16"/>
      <c r="LPB16"/>
      <c r="LPC16"/>
      <c r="LPD16"/>
      <c r="LPE16"/>
      <c r="LPF16"/>
      <c r="LPG16"/>
      <c r="LPH16"/>
      <c r="LPI16"/>
      <c r="LPJ16"/>
      <c r="LPK16"/>
      <c r="LPL16"/>
      <c r="LPM16"/>
      <c r="LPN16"/>
      <c r="LPO16"/>
      <c r="LPP16"/>
      <c r="LPQ16"/>
      <c r="LPR16"/>
      <c r="LPS16"/>
      <c r="LPT16"/>
      <c r="LPU16"/>
      <c r="LPV16"/>
      <c r="LPW16"/>
      <c r="LPX16"/>
      <c r="LPY16"/>
      <c r="LPZ16"/>
      <c r="LQA16"/>
      <c r="LQB16"/>
      <c r="LQC16"/>
      <c r="LQD16"/>
      <c r="LQE16"/>
      <c r="LQF16"/>
      <c r="LQG16"/>
      <c r="LQH16"/>
      <c r="LQI16"/>
      <c r="LQJ16"/>
      <c r="LQK16"/>
      <c r="LQL16"/>
      <c r="LQM16"/>
      <c r="LQN16"/>
      <c r="LQO16"/>
      <c r="LQP16"/>
      <c r="LQQ16"/>
      <c r="LQR16"/>
      <c r="LQS16"/>
      <c r="LQT16"/>
      <c r="LQU16"/>
      <c r="LQV16"/>
      <c r="LQW16"/>
      <c r="LQX16"/>
      <c r="LQY16"/>
      <c r="LQZ16"/>
      <c r="LRA16"/>
      <c r="LRB16"/>
      <c r="LRC16"/>
      <c r="LRD16"/>
      <c r="LRE16"/>
      <c r="LRF16"/>
      <c r="LRG16"/>
      <c r="LRH16"/>
      <c r="LRI16"/>
      <c r="LRJ16"/>
      <c r="LRK16"/>
      <c r="LRL16"/>
      <c r="LRM16"/>
      <c r="LRN16"/>
      <c r="LRO16"/>
      <c r="LRP16"/>
      <c r="LRQ16"/>
      <c r="LRR16"/>
      <c r="LRS16"/>
      <c r="LRT16"/>
      <c r="LRU16"/>
      <c r="LRV16"/>
      <c r="LRW16"/>
      <c r="LRX16"/>
      <c r="LRY16"/>
      <c r="LRZ16"/>
      <c r="LSA16"/>
      <c r="LSB16"/>
      <c r="LSC16"/>
      <c r="LSD16"/>
      <c r="LSE16"/>
      <c r="LSF16"/>
      <c r="LSG16"/>
      <c r="LSH16"/>
      <c r="LSI16"/>
      <c r="LSJ16"/>
      <c r="LSK16"/>
      <c r="LSL16"/>
      <c r="LSM16"/>
      <c r="LSN16"/>
      <c r="LSO16"/>
      <c r="LSP16"/>
      <c r="LSQ16"/>
      <c r="LSR16"/>
      <c r="LSS16"/>
      <c r="LST16"/>
      <c r="LSU16"/>
      <c r="LSV16"/>
      <c r="LSW16"/>
      <c r="LSX16"/>
      <c r="LSY16"/>
      <c r="LSZ16"/>
      <c r="LTA16"/>
      <c r="LTB16"/>
      <c r="LTC16"/>
      <c r="LTD16"/>
      <c r="LTE16"/>
      <c r="LTF16"/>
      <c r="LTG16"/>
      <c r="LTH16"/>
      <c r="LTI16"/>
      <c r="LTJ16"/>
      <c r="LTK16"/>
      <c r="LTL16"/>
      <c r="LTM16"/>
      <c r="LTN16"/>
      <c r="LTO16"/>
      <c r="LTP16"/>
      <c r="LTQ16"/>
      <c r="LTR16"/>
      <c r="LTS16"/>
      <c r="LTT16"/>
      <c r="LTU16"/>
      <c r="LTV16"/>
      <c r="LTW16"/>
      <c r="LTX16"/>
      <c r="LTY16"/>
      <c r="LTZ16"/>
      <c r="LUA16"/>
      <c r="LUB16"/>
      <c r="LUC16"/>
      <c r="LUD16"/>
      <c r="LUE16"/>
      <c r="LUF16"/>
      <c r="LUG16"/>
      <c r="LUH16"/>
      <c r="LUI16"/>
      <c r="LUJ16"/>
      <c r="LUK16"/>
      <c r="LUL16"/>
      <c r="LUM16"/>
      <c r="LUN16"/>
      <c r="LUO16"/>
      <c r="LUP16"/>
      <c r="LUQ16"/>
      <c r="LUR16"/>
      <c r="LUS16"/>
      <c r="LUT16"/>
      <c r="LUU16"/>
      <c r="LUV16"/>
      <c r="LUW16"/>
      <c r="LUX16"/>
      <c r="LUY16"/>
      <c r="LUZ16"/>
      <c r="LVA16"/>
      <c r="LVB16"/>
      <c r="LVC16"/>
      <c r="LVD16"/>
      <c r="LVE16"/>
      <c r="LVF16"/>
      <c r="LVG16"/>
      <c r="LVH16"/>
      <c r="LVI16"/>
      <c r="LVJ16"/>
      <c r="LVK16"/>
      <c r="LVL16"/>
      <c r="LVM16"/>
      <c r="LVN16"/>
      <c r="LVO16"/>
      <c r="LVP16"/>
      <c r="LVQ16"/>
      <c r="LVR16"/>
      <c r="LVS16"/>
      <c r="LVT16"/>
      <c r="LVU16"/>
      <c r="LVV16"/>
      <c r="LVW16"/>
      <c r="LVX16"/>
      <c r="LVY16"/>
      <c r="LVZ16"/>
      <c r="LWA16"/>
      <c r="LWB16"/>
      <c r="LWC16"/>
      <c r="LWD16"/>
      <c r="LWE16"/>
      <c r="LWF16"/>
      <c r="LWG16"/>
      <c r="LWH16"/>
      <c r="LWI16"/>
      <c r="LWJ16"/>
      <c r="LWK16"/>
      <c r="LWL16"/>
      <c r="LWM16"/>
      <c r="LWN16"/>
      <c r="LWO16"/>
      <c r="LWP16"/>
      <c r="LWQ16"/>
      <c r="LWR16"/>
      <c r="LWS16"/>
      <c r="LWT16"/>
      <c r="LWU16"/>
      <c r="LWV16"/>
      <c r="LWW16"/>
      <c r="LWX16"/>
      <c r="LWY16"/>
      <c r="LWZ16"/>
      <c r="LXA16"/>
      <c r="LXB16"/>
      <c r="LXC16"/>
      <c r="LXD16"/>
      <c r="LXE16"/>
      <c r="LXF16"/>
      <c r="LXG16"/>
      <c r="LXH16"/>
      <c r="LXI16"/>
      <c r="LXJ16"/>
      <c r="LXK16"/>
      <c r="LXL16"/>
      <c r="LXM16"/>
      <c r="LXN16"/>
      <c r="LXO16"/>
      <c r="LXP16"/>
      <c r="LXQ16"/>
      <c r="LXR16"/>
      <c r="LXS16"/>
      <c r="LXT16"/>
      <c r="LXU16"/>
      <c r="LXV16"/>
      <c r="LXW16"/>
      <c r="LXX16"/>
      <c r="LXY16"/>
      <c r="LXZ16"/>
      <c r="LYA16"/>
      <c r="LYB16"/>
      <c r="LYC16"/>
      <c r="LYD16"/>
      <c r="LYE16"/>
      <c r="LYF16"/>
      <c r="LYG16"/>
      <c r="LYH16"/>
      <c r="LYI16"/>
      <c r="LYJ16"/>
      <c r="LYK16"/>
      <c r="LYL16"/>
      <c r="LYM16"/>
      <c r="LYN16"/>
      <c r="LYO16"/>
      <c r="LYP16"/>
      <c r="LYQ16"/>
      <c r="LYR16"/>
      <c r="LYS16"/>
      <c r="LYT16"/>
      <c r="LYU16"/>
      <c r="LYV16"/>
      <c r="LYW16"/>
      <c r="LYX16"/>
      <c r="LYY16"/>
      <c r="LYZ16"/>
      <c r="LZA16"/>
      <c r="LZB16"/>
      <c r="LZC16"/>
      <c r="LZD16"/>
      <c r="LZE16"/>
      <c r="LZF16"/>
      <c r="LZG16"/>
      <c r="LZH16"/>
      <c r="LZI16"/>
      <c r="LZJ16"/>
      <c r="LZK16"/>
      <c r="LZL16"/>
      <c r="LZM16"/>
      <c r="LZN16"/>
      <c r="LZO16"/>
      <c r="LZP16"/>
      <c r="LZQ16"/>
      <c r="LZR16"/>
      <c r="LZS16"/>
      <c r="LZT16"/>
      <c r="LZU16"/>
      <c r="LZV16"/>
      <c r="LZW16"/>
      <c r="LZX16"/>
      <c r="LZY16"/>
      <c r="LZZ16"/>
      <c r="MAA16"/>
      <c r="MAB16"/>
      <c r="MAC16"/>
      <c r="MAD16"/>
      <c r="MAE16"/>
      <c r="MAF16"/>
      <c r="MAG16"/>
      <c r="MAH16"/>
      <c r="MAI16"/>
      <c r="MAJ16"/>
      <c r="MAK16"/>
      <c r="MAL16"/>
      <c r="MAM16"/>
      <c r="MAN16"/>
      <c r="MAO16"/>
      <c r="MAP16"/>
      <c r="MAQ16"/>
      <c r="MAR16"/>
      <c r="MAS16"/>
      <c r="MAT16"/>
      <c r="MAU16"/>
      <c r="MAV16"/>
      <c r="MAW16"/>
      <c r="MAX16"/>
      <c r="MAY16"/>
      <c r="MAZ16"/>
      <c r="MBA16"/>
      <c r="MBB16"/>
      <c r="MBC16"/>
      <c r="MBD16"/>
      <c r="MBE16"/>
      <c r="MBF16"/>
      <c r="MBG16"/>
      <c r="MBH16"/>
      <c r="MBI16"/>
      <c r="MBJ16"/>
      <c r="MBK16"/>
      <c r="MBL16"/>
      <c r="MBM16"/>
      <c r="MBN16"/>
      <c r="MBO16"/>
      <c r="MBP16"/>
      <c r="MBQ16"/>
      <c r="MBR16"/>
      <c r="MBS16"/>
      <c r="MBT16"/>
      <c r="MBU16"/>
      <c r="MBV16"/>
      <c r="MBW16"/>
      <c r="MBX16"/>
      <c r="MBY16"/>
      <c r="MBZ16"/>
      <c r="MCA16"/>
      <c r="MCB16"/>
      <c r="MCC16"/>
      <c r="MCD16"/>
      <c r="MCE16"/>
      <c r="MCF16"/>
      <c r="MCG16"/>
      <c r="MCH16"/>
      <c r="MCI16"/>
      <c r="MCJ16"/>
      <c r="MCK16"/>
      <c r="MCL16"/>
      <c r="MCM16"/>
      <c r="MCN16"/>
      <c r="MCO16"/>
      <c r="MCP16"/>
      <c r="MCQ16"/>
      <c r="MCR16"/>
      <c r="MCS16"/>
      <c r="MCT16"/>
      <c r="MCU16"/>
      <c r="MCV16"/>
      <c r="MCW16"/>
      <c r="MCX16"/>
      <c r="MCY16"/>
      <c r="MCZ16"/>
      <c r="MDA16"/>
      <c r="MDB16"/>
      <c r="MDC16"/>
      <c r="MDD16"/>
      <c r="MDE16"/>
      <c r="MDF16"/>
      <c r="MDG16"/>
      <c r="MDH16"/>
      <c r="MDI16"/>
      <c r="MDJ16"/>
      <c r="MDK16"/>
      <c r="MDL16"/>
      <c r="MDM16"/>
      <c r="MDN16"/>
      <c r="MDO16"/>
      <c r="MDP16"/>
      <c r="MDQ16"/>
      <c r="MDR16"/>
      <c r="MDS16"/>
      <c r="MDT16"/>
      <c r="MDU16"/>
      <c r="MDV16"/>
      <c r="MDW16"/>
      <c r="MDX16"/>
      <c r="MDY16"/>
      <c r="MDZ16"/>
      <c r="MEA16"/>
      <c r="MEB16"/>
      <c r="MEC16"/>
      <c r="MED16"/>
      <c r="MEE16"/>
      <c r="MEF16"/>
      <c r="MEG16"/>
      <c r="MEH16"/>
      <c r="MEI16"/>
      <c r="MEJ16"/>
      <c r="MEK16"/>
      <c r="MEL16"/>
      <c r="MEM16"/>
      <c r="MEN16"/>
      <c r="MEO16"/>
      <c r="MEP16"/>
      <c r="MEQ16"/>
      <c r="MER16"/>
      <c r="MES16"/>
      <c r="MET16"/>
      <c r="MEU16"/>
      <c r="MEV16"/>
      <c r="MEW16"/>
      <c r="MEX16"/>
      <c r="MEY16"/>
      <c r="MEZ16"/>
      <c r="MFA16"/>
      <c r="MFB16"/>
      <c r="MFC16"/>
      <c r="MFD16"/>
      <c r="MFE16"/>
      <c r="MFF16"/>
      <c r="MFG16"/>
      <c r="MFH16"/>
      <c r="MFI16"/>
      <c r="MFJ16"/>
      <c r="MFK16"/>
      <c r="MFL16"/>
      <c r="MFM16"/>
      <c r="MFN16"/>
      <c r="MFO16"/>
      <c r="MFP16"/>
      <c r="MFQ16"/>
      <c r="MFR16"/>
      <c r="MFS16"/>
      <c r="MFT16"/>
      <c r="MFU16"/>
      <c r="MFV16"/>
      <c r="MFW16"/>
      <c r="MFX16"/>
      <c r="MFY16"/>
      <c r="MFZ16"/>
      <c r="MGA16"/>
      <c r="MGB16"/>
      <c r="MGC16"/>
      <c r="MGD16"/>
      <c r="MGE16"/>
      <c r="MGF16"/>
      <c r="MGG16"/>
      <c r="MGH16"/>
      <c r="MGI16"/>
      <c r="MGJ16"/>
      <c r="MGK16"/>
      <c r="MGL16"/>
      <c r="MGM16"/>
      <c r="MGN16"/>
      <c r="MGO16"/>
      <c r="MGP16"/>
      <c r="MGQ16"/>
      <c r="MGR16"/>
      <c r="MGS16"/>
      <c r="MGT16"/>
      <c r="MGU16"/>
      <c r="MGV16"/>
      <c r="MGW16"/>
      <c r="MGX16"/>
      <c r="MGY16"/>
      <c r="MGZ16"/>
      <c r="MHA16"/>
      <c r="MHB16"/>
      <c r="MHC16"/>
      <c r="MHD16"/>
      <c r="MHE16"/>
      <c r="MHF16"/>
      <c r="MHG16"/>
      <c r="MHH16"/>
      <c r="MHI16"/>
      <c r="MHJ16"/>
      <c r="MHK16"/>
      <c r="MHL16"/>
      <c r="MHM16"/>
      <c r="MHN16"/>
      <c r="MHO16"/>
      <c r="MHP16"/>
      <c r="MHQ16"/>
      <c r="MHR16"/>
      <c r="MHS16"/>
      <c r="MHT16"/>
      <c r="MHU16"/>
      <c r="MHV16"/>
      <c r="MHW16"/>
      <c r="MHX16"/>
      <c r="MHY16"/>
      <c r="MHZ16"/>
      <c r="MIA16"/>
      <c r="MIB16"/>
      <c r="MIC16"/>
      <c r="MID16"/>
      <c r="MIE16"/>
      <c r="MIF16"/>
      <c r="MIG16"/>
      <c r="MIH16"/>
      <c r="MII16"/>
      <c r="MIJ16"/>
      <c r="MIK16"/>
      <c r="MIL16"/>
      <c r="MIM16"/>
      <c r="MIN16"/>
      <c r="MIO16"/>
      <c r="MIP16"/>
      <c r="MIQ16"/>
      <c r="MIR16"/>
      <c r="MIS16"/>
      <c r="MIT16"/>
      <c r="MIU16"/>
      <c r="MIV16"/>
      <c r="MIW16"/>
      <c r="MIX16"/>
      <c r="MIY16"/>
      <c r="MIZ16"/>
      <c r="MJA16"/>
      <c r="MJB16"/>
      <c r="MJC16"/>
      <c r="MJD16"/>
      <c r="MJE16"/>
      <c r="MJF16"/>
      <c r="MJG16"/>
      <c r="MJH16"/>
      <c r="MJI16"/>
      <c r="MJJ16"/>
      <c r="MJK16"/>
      <c r="MJL16"/>
      <c r="MJM16"/>
      <c r="MJN16"/>
      <c r="MJO16"/>
      <c r="MJP16"/>
      <c r="MJQ16"/>
      <c r="MJR16"/>
      <c r="MJS16"/>
      <c r="MJT16"/>
      <c r="MJU16"/>
      <c r="MJV16"/>
      <c r="MJW16"/>
      <c r="MJX16"/>
      <c r="MJY16"/>
      <c r="MJZ16"/>
      <c r="MKA16"/>
      <c r="MKB16"/>
      <c r="MKC16"/>
      <c r="MKD16"/>
      <c r="MKE16"/>
      <c r="MKF16"/>
      <c r="MKG16"/>
      <c r="MKH16"/>
      <c r="MKI16"/>
      <c r="MKJ16"/>
      <c r="MKK16"/>
      <c r="MKL16"/>
      <c r="MKM16"/>
      <c r="MKN16"/>
      <c r="MKO16"/>
      <c r="MKP16"/>
      <c r="MKQ16"/>
      <c r="MKR16"/>
      <c r="MKS16"/>
      <c r="MKT16"/>
      <c r="MKU16"/>
      <c r="MKV16"/>
      <c r="MKW16"/>
      <c r="MKX16"/>
      <c r="MKY16"/>
      <c r="MKZ16"/>
      <c r="MLA16"/>
      <c r="MLB16"/>
      <c r="MLC16"/>
      <c r="MLD16"/>
      <c r="MLE16"/>
      <c r="MLF16"/>
      <c r="MLG16"/>
      <c r="MLH16"/>
      <c r="MLI16"/>
      <c r="MLJ16"/>
      <c r="MLK16"/>
      <c r="MLL16"/>
      <c r="MLM16"/>
      <c r="MLN16"/>
      <c r="MLO16"/>
      <c r="MLP16"/>
      <c r="MLQ16"/>
      <c r="MLR16"/>
      <c r="MLS16"/>
      <c r="MLT16"/>
      <c r="MLU16"/>
      <c r="MLV16"/>
      <c r="MLW16"/>
      <c r="MLX16"/>
      <c r="MLY16"/>
      <c r="MLZ16"/>
      <c r="MMA16"/>
      <c r="MMB16"/>
      <c r="MMC16"/>
      <c r="MMD16"/>
      <c r="MME16"/>
      <c r="MMF16"/>
      <c r="MMG16"/>
      <c r="MMH16"/>
      <c r="MMI16"/>
      <c r="MMJ16"/>
      <c r="MMK16"/>
      <c r="MML16"/>
      <c r="MMM16"/>
      <c r="MMN16"/>
      <c r="MMO16"/>
      <c r="MMP16"/>
      <c r="MMQ16"/>
      <c r="MMR16"/>
      <c r="MMS16"/>
      <c r="MMT16"/>
      <c r="MMU16"/>
      <c r="MMV16"/>
      <c r="MMW16"/>
      <c r="MMX16"/>
      <c r="MMY16"/>
      <c r="MMZ16"/>
      <c r="MNA16"/>
      <c r="MNB16"/>
      <c r="MNC16"/>
      <c r="MND16"/>
      <c r="MNE16"/>
      <c r="MNF16"/>
      <c r="MNG16"/>
      <c r="MNH16"/>
      <c r="MNI16"/>
      <c r="MNJ16"/>
      <c r="MNK16"/>
      <c r="MNL16"/>
      <c r="MNM16"/>
      <c r="MNN16"/>
      <c r="MNO16"/>
      <c r="MNP16"/>
      <c r="MNQ16"/>
      <c r="MNR16"/>
      <c r="MNS16"/>
      <c r="MNT16"/>
      <c r="MNU16"/>
      <c r="MNV16"/>
      <c r="MNW16"/>
      <c r="MNX16"/>
      <c r="MNY16"/>
      <c r="MNZ16"/>
      <c r="MOA16"/>
      <c r="MOB16"/>
      <c r="MOC16"/>
      <c r="MOD16"/>
      <c r="MOE16"/>
      <c r="MOF16"/>
      <c r="MOG16"/>
      <c r="MOH16"/>
      <c r="MOI16"/>
      <c r="MOJ16"/>
      <c r="MOK16"/>
      <c r="MOL16"/>
      <c r="MOM16"/>
      <c r="MON16"/>
      <c r="MOO16"/>
      <c r="MOP16"/>
      <c r="MOQ16"/>
      <c r="MOR16"/>
      <c r="MOS16"/>
      <c r="MOT16"/>
      <c r="MOU16"/>
      <c r="MOV16"/>
      <c r="MOW16"/>
      <c r="MOX16"/>
      <c r="MOY16"/>
      <c r="MOZ16"/>
      <c r="MPA16"/>
      <c r="MPB16"/>
      <c r="MPC16"/>
      <c r="MPD16"/>
      <c r="MPE16"/>
      <c r="MPF16"/>
      <c r="MPG16"/>
      <c r="MPH16"/>
      <c r="MPI16"/>
      <c r="MPJ16"/>
      <c r="MPK16"/>
      <c r="MPL16"/>
      <c r="MPM16"/>
      <c r="MPN16"/>
      <c r="MPO16"/>
      <c r="MPP16"/>
      <c r="MPQ16"/>
      <c r="MPR16"/>
      <c r="MPS16"/>
      <c r="MPT16"/>
      <c r="MPU16"/>
      <c r="MPV16"/>
      <c r="MPW16"/>
      <c r="MPX16"/>
      <c r="MPY16"/>
      <c r="MPZ16"/>
      <c r="MQA16"/>
      <c r="MQB16"/>
      <c r="MQC16"/>
      <c r="MQD16"/>
      <c r="MQE16"/>
      <c r="MQF16"/>
      <c r="MQG16"/>
      <c r="MQH16"/>
      <c r="MQI16"/>
      <c r="MQJ16"/>
      <c r="MQK16"/>
      <c r="MQL16"/>
      <c r="MQM16"/>
      <c r="MQN16"/>
      <c r="MQO16"/>
      <c r="MQP16"/>
      <c r="MQQ16"/>
      <c r="MQR16"/>
      <c r="MQS16"/>
      <c r="MQT16"/>
      <c r="MQU16"/>
      <c r="MQV16"/>
      <c r="MQW16"/>
      <c r="MQX16"/>
      <c r="MQY16"/>
      <c r="MQZ16"/>
      <c r="MRA16"/>
      <c r="MRB16"/>
      <c r="MRC16"/>
      <c r="MRD16"/>
      <c r="MRE16"/>
      <c r="MRF16"/>
      <c r="MRG16"/>
      <c r="MRH16"/>
      <c r="MRI16"/>
      <c r="MRJ16"/>
      <c r="MRK16"/>
      <c r="MRL16"/>
      <c r="MRM16"/>
      <c r="MRN16"/>
      <c r="MRO16"/>
      <c r="MRP16"/>
      <c r="MRQ16"/>
      <c r="MRR16"/>
      <c r="MRS16"/>
      <c r="MRT16"/>
      <c r="MRU16"/>
      <c r="MRV16"/>
      <c r="MRW16"/>
      <c r="MRX16"/>
      <c r="MRY16"/>
      <c r="MRZ16"/>
      <c r="MSA16"/>
      <c r="MSB16"/>
      <c r="MSC16"/>
      <c r="MSD16"/>
      <c r="MSE16"/>
      <c r="MSF16"/>
      <c r="MSG16"/>
      <c r="MSH16"/>
      <c r="MSI16"/>
      <c r="MSJ16"/>
      <c r="MSK16"/>
      <c r="MSL16"/>
      <c r="MSM16"/>
      <c r="MSN16"/>
      <c r="MSO16"/>
      <c r="MSP16"/>
      <c r="MSQ16"/>
      <c r="MSR16"/>
      <c r="MSS16"/>
      <c r="MST16"/>
      <c r="MSU16"/>
      <c r="MSV16"/>
      <c r="MSW16"/>
      <c r="MSX16"/>
      <c r="MSY16"/>
      <c r="MSZ16"/>
      <c r="MTA16"/>
      <c r="MTB16"/>
      <c r="MTC16"/>
      <c r="MTD16"/>
      <c r="MTE16"/>
      <c r="MTF16"/>
      <c r="MTG16"/>
      <c r="MTH16"/>
      <c r="MTI16"/>
      <c r="MTJ16"/>
      <c r="MTK16"/>
      <c r="MTL16"/>
      <c r="MTM16"/>
      <c r="MTN16"/>
      <c r="MTO16"/>
      <c r="MTP16"/>
      <c r="MTQ16"/>
      <c r="MTR16"/>
      <c r="MTS16"/>
      <c r="MTT16"/>
      <c r="MTU16"/>
      <c r="MTV16"/>
      <c r="MTW16"/>
      <c r="MTX16"/>
      <c r="MTY16"/>
      <c r="MTZ16"/>
      <c r="MUA16"/>
      <c r="MUB16"/>
      <c r="MUC16"/>
      <c r="MUD16"/>
      <c r="MUE16"/>
      <c r="MUF16"/>
      <c r="MUG16"/>
      <c r="MUH16"/>
      <c r="MUI16"/>
      <c r="MUJ16"/>
      <c r="MUK16"/>
      <c r="MUL16"/>
      <c r="MUM16"/>
      <c r="MUN16"/>
      <c r="MUO16"/>
      <c r="MUP16"/>
      <c r="MUQ16"/>
      <c r="MUR16"/>
      <c r="MUS16"/>
      <c r="MUT16"/>
      <c r="MUU16"/>
      <c r="MUV16"/>
      <c r="MUW16"/>
      <c r="MUX16"/>
      <c r="MUY16"/>
      <c r="MUZ16"/>
      <c r="MVA16"/>
      <c r="MVB16"/>
      <c r="MVC16"/>
      <c r="MVD16"/>
      <c r="MVE16"/>
      <c r="MVF16"/>
      <c r="MVG16"/>
      <c r="MVH16"/>
      <c r="MVI16"/>
      <c r="MVJ16"/>
      <c r="MVK16"/>
      <c r="MVL16"/>
      <c r="MVM16"/>
      <c r="MVN16"/>
      <c r="MVO16"/>
      <c r="MVP16"/>
      <c r="MVQ16"/>
      <c r="MVR16"/>
      <c r="MVS16"/>
      <c r="MVT16"/>
      <c r="MVU16"/>
      <c r="MVV16"/>
      <c r="MVW16"/>
      <c r="MVX16"/>
      <c r="MVY16"/>
      <c r="MVZ16"/>
      <c r="MWA16"/>
      <c r="MWB16"/>
      <c r="MWC16"/>
      <c r="MWD16"/>
      <c r="MWE16"/>
      <c r="MWF16"/>
      <c r="MWG16"/>
      <c r="MWH16"/>
      <c r="MWI16"/>
      <c r="MWJ16"/>
      <c r="MWK16"/>
      <c r="MWL16"/>
      <c r="MWM16"/>
      <c r="MWN16"/>
      <c r="MWO16"/>
      <c r="MWP16"/>
      <c r="MWQ16"/>
      <c r="MWR16"/>
      <c r="MWS16"/>
      <c r="MWT16"/>
      <c r="MWU16"/>
      <c r="MWV16"/>
      <c r="MWW16"/>
      <c r="MWX16"/>
      <c r="MWY16"/>
      <c r="MWZ16"/>
      <c r="MXA16"/>
      <c r="MXB16"/>
      <c r="MXC16"/>
      <c r="MXD16"/>
      <c r="MXE16"/>
      <c r="MXF16"/>
      <c r="MXG16"/>
      <c r="MXH16"/>
      <c r="MXI16"/>
      <c r="MXJ16"/>
      <c r="MXK16"/>
      <c r="MXL16"/>
      <c r="MXM16"/>
      <c r="MXN16"/>
      <c r="MXO16"/>
      <c r="MXP16"/>
      <c r="MXQ16"/>
      <c r="MXR16"/>
      <c r="MXS16"/>
      <c r="MXT16"/>
      <c r="MXU16"/>
      <c r="MXV16"/>
      <c r="MXW16"/>
      <c r="MXX16"/>
      <c r="MXY16"/>
      <c r="MXZ16"/>
      <c r="MYA16"/>
      <c r="MYB16"/>
      <c r="MYC16"/>
      <c r="MYD16"/>
      <c r="MYE16"/>
      <c r="MYF16"/>
      <c r="MYG16"/>
      <c r="MYH16"/>
      <c r="MYI16"/>
      <c r="MYJ16"/>
      <c r="MYK16"/>
      <c r="MYL16"/>
      <c r="MYM16"/>
      <c r="MYN16"/>
      <c r="MYO16"/>
      <c r="MYP16"/>
      <c r="MYQ16"/>
      <c r="MYR16"/>
      <c r="MYS16"/>
      <c r="MYT16"/>
      <c r="MYU16"/>
      <c r="MYV16"/>
      <c r="MYW16"/>
      <c r="MYX16"/>
      <c r="MYY16"/>
      <c r="MYZ16"/>
      <c r="MZA16"/>
      <c r="MZB16"/>
      <c r="MZC16"/>
      <c r="MZD16"/>
      <c r="MZE16"/>
      <c r="MZF16"/>
      <c r="MZG16"/>
      <c r="MZH16"/>
      <c r="MZI16"/>
      <c r="MZJ16"/>
      <c r="MZK16"/>
      <c r="MZL16"/>
      <c r="MZM16"/>
      <c r="MZN16"/>
      <c r="MZO16"/>
      <c r="MZP16"/>
      <c r="MZQ16"/>
      <c r="MZR16"/>
      <c r="MZS16"/>
      <c r="MZT16"/>
      <c r="MZU16"/>
      <c r="MZV16"/>
      <c r="MZW16"/>
      <c r="MZX16"/>
      <c r="MZY16"/>
      <c r="MZZ16"/>
      <c r="NAA16"/>
      <c r="NAB16"/>
      <c r="NAC16"/>
      <c r="NAD16"/>
      <c r="NAE16"/>
      <c r="NAF16"/>
      <c r="NAG16"/>
      <c r="NAH16"/>
      <c r="NAI16"/>
      <c r="NAJ16"/>
      <c r="NAK16"/>
      <c r="NAL16"/>
      <c r="NAM16"/>
      <c r="NAN16"/>
      <c r="NAO16"/>
      <c r="NAP16"/>
      <c r="NAQ16"/>
      <c r="NAR16"/>
      <c r="NAS16"/>
      <c r="NAT16"/>
      <c r="NAU16"/>
      <c r="NAV16"/>
      <c r="NAW16"/>
      <c r="NAX16"/>
      <c r="NAY16"/>
      <c r="NAZ16"/>
      <c r="NBA16"/>
      <c r="NBB16"/>
      <c r="NBC16"/>
      <c r="NBD16"/>
      <c r="NBE16"/>
      <c r="NBF16"/>
      <c r="NBG16"/>
      <c r="NBH16"/>
      <c r="NBI16"/>
      <c r="NBJ16"/>
      <c r="NBK16"/>
      <c r="NBL16"/>
      <c r="NBM16"/>
      <c r="NBN16"/>
      <c r="NBO16"/>
      <c r="NBP16"/>
      <c r="NBQ16"/>
      <c r="NBR16"/>
      <c r="NBS16"/>
      <c r="NBT16"/>
      <c r="NBU16"/>
      <c r="NBV16"/>
      <c r="NBW16"/>
      <c r="NBX16"/>
      <c r="NBY16"/>
      <c r="NBZ16"/>
      <c r="NCA16"/>
      <c r="NCB16"/>
      <c r="NCC16"/>
      <c r="NCD16"/>
      <c r="NCE16"/>
      <c r="NCF16"/>
      <c r="NCG16"/>
      <c r="NCH16"/>
      <c r="NCI16"/>
      <c r="NCJ16"/>
      <c r="NCK16"/>
      <c r="NCL16"/>
      <c r="NCM16"/>
      <c r="NCN16"/>
      <c r="NCO16"/>
      <c r="NCP16"/>
      <c r="NCQ16"/>
      <c r="NCR16"/>
      <c r="NCS16"/>
      <c r="NCT16"/>
      <c r="NCU16"/>
      <c r="NCV16"/>
      <c r="NCW16"/>
      <c r="NCX16"/>
      <c r="NCY16"/>
      <c r="NCZ16"/>
      <c r="NDA16"/>
      <c r="NDB16"/>
      <c r="NDC16"/>
      <c r="NDD16"/>
      <c r="NDE16"/>
      <c r="NDF16"/>
      <c r="NDG16"/>
      <c r="NDH16"/>
      <c r="NDI16"/>
      <c r="NDJ16"/>
      <c r="NDK16"/>
      <c r="NDL16"/>
      <c r="NDM16"/>
      <c r="NDN16"/>
      <c r="NDO16"/>
      <c r="NDP16"/>
      <c r="NDQ16"/>
      <c r="NDR16"/>
      <c r="NDS16"/>
      <c r="NDT16"/>
      <c r="NDU16"/>
      <c r="NDV16"/>
      <c r="NDW16"/>
      <c r="NDX16"/>
      <c r="NDY16"/>
      <c r="NDZ16"/>
      <c r="NEA16"/>
      <c r="NEB16"/>
      <c r="NEC16"/>
      <c r="NED16"/>
      <c r="NEE16"/>
      <c r="NEF16"/>
      <c r="NEG16"/>
      <c r="NEH16"/>
      <c r="NEI16"/>
      <c r="NEJ16"/>
      <c r="NEK16"/>
      <c r="NEL16"/>
      <c r="NEM16"/>
      <c r="NEN16"/>
      <c r="NEO16"/>
      <c r="NEP16"/>
      <c r="NEQ16"/>
      <c r="NER16"/>
      <c r="NES16"/>
      <c r="NET16"/>
      <c r="NEU16"/>
      <c r="NEV16"/>
      <c r="NEW16"/>
      <c r="NEX16"/>
      <c r="NEY16"/>
      <c r="NEZ16"/>
      <c r="NFA16"/>
      <c r="NFB16"/>
      <c r="NFC16"/>
      <c r="NFD16"/>
      <c r="NFE16"/>
      <c r="NFF16"/>
      <c r="NFG16"/>
      <c r="NFH16"/>
      <c r="NFI16"/>
      <c r="NFJ16"/>
      <c r="NFK16"/>
      <c r="NFL16"/>
      <c r="NFM16"/>
      <c r="NFN16"/>
      <c r="NFO16"/>
      <c r="NFP16"/>
      <c r="NFQ16"/>
      <c r="NFR16"/>
      <c r="NFS16"/>
      <c r="NFT16"/>
      <c r="NFU16"/>
      <c r="NFV16"/>
      <c r="NFW16"/>
      <c r="NFX16"/>
      <c r="NFY16"/>
      <c r="NFZ16"/>
      <c r="NGA16"/>
      <c r="NGB16"/>
      <c r="NGC16"/>
      <c r="NGD16"/>
      <c r="NGE16"/>
      <c r="NGF16"/>
      <c r="NGG16"/>
      <c r="NGH16"/>
      <c r="NGI16"/>
      <c r="NGJ16"/>
      <c r="NGK16"/>
      <c r="NGL16"/>
      <c r="NGM16"/>
      <c r="NGN16"/>
      <c r="NGO16"/>
      <c r="NGP16"/>
      <c r="NGQ16"/>
      <c r="NGR16"/>
      <c r="NGS16"/>
      <c r="NGT16"/>
      <c r="NGU16"/>
      <c r="NGV16"/>
      <c r="NGW16"/>
      <c r="NGX16"/>
      <c r="NGY16"/>
      <c r="NGZ16"/>
      <c r="NHA16"/>
      <c r="NHB16"/>
      <c r="NHC16"/>
      <c r="NHD16"/>
      <c r="NHE16"/>
      <c r="NHF16"/>
      <c r="NHG16"/>
      <c r="NHH16"/>
      <c r="NHI16"/>
      <c r="NHJ16"/>
      <c r="NHK16"/>
      <c r="NHL16"/>
      <c r="NHM16"/>
      <c r="NHN16"/>
      <c r="NHO16"/>
      <c r="NHP16"/>
      <c r="NHQ16"/>
      <c r="NHR16"/>
      <c r="NHS16"/>
      <c r="NHT16"/>
      <c r="NHU16"/>
      <c r="NHV16"/>
      <c r="NHW16"/>
      <c r="NHX16"/>
      <c r="NHY16"/>
      <c r="NHZ16"/>
      <c r="NIA16"/>
      <c r="NIB16"/>
      <c r="NIC16"/>
      <c r="NID16"/>
      <c r="NIE16"/>
      <c r="NIF16"/>
      <c r="NIG16"/>
      <c r="NIH16"/>
      <c r="NII16"/>
      <c r="NIJ16"/>
      <c r="NIK16"/>
      <c r="NIL16"/>
      <c r="NIM16"/>
      <c r="NIN16"/>
      <c r="NIO16"/>
      <c r="NIP16"/>
      <c r="NIQ16"/>
      <c r="NIR16"/>
      <c r="NIS16"/>
      <c r="NIT16"/>
      <c r="NIU16"/>
      <c r="NIV16"/>
      <c r="NIW16"/>
      <c r="NIX16"/>
      <c r="NIY16"/>
      <c r="NIZ16"/>
      <c r="NJA16"/>
      <c r="NJB16"/>
      <c r="NJC16"/>
      <c r="NJD16"/>
      <c r="NJE16"/>
      <c r="NJF16"/>
      <c r="NJG16"/>
      <c r="NJH16"/>
      <c r="NJI16"/>
      <c r="NJJ16"/>
      <c r="NJK16"/>
      <c r="NJL16"/>
      <c r="NJM16"/>
      <c r="NJN16"/>
      <c r="NJO16"/>
      <c r="NJP16"/>
      <c r="NJQ16"/>
      <c r="NJR16"/>
      <c r="NJS16"/>
      <c r="NJT16"/>
      <c r="NJU16"/>
      <c r="NJV16"/>
      <c r="NJW16"/>
      <c r="NJX16"/>
      <c r="NJY16"/>
      <c r="NJZ16"/>
      <c r="NKA16"/>
      <c r="NKB16"/>
      <c r="NKC16"/>
      <c r="NKD16"/>
      <c r="NKE16"/>
      <c r="NKF16"/>
      <c r="NKG16"/>
      <c r="NKH16"/>
      <c r="NKI16"/>
      <c r="NKJ16"/>
      <c r="NKK16"/>
      <c r="NKL16"/>
      <c r="NKM16"/>
      <c r="NKN16"/>
      <c r="NKO16"/>
      <c r="NKP16"/>
      <c r="NKQ16"/>
      <c r="NKR16"/>
      <c r="NKS16"/>
      <c r="NKT16"/>
      <c r="NKU16"/>
      <c r="NKV16"/>
      <c r="NKW16"/>
      <c r="NKX16"/>
      <c r="NKY16"/>
      <c r="NKZ16"/>
      <c r="NLA16"/>
      <c r="NLB16"/>
      <c r="NLC16"/>
      <c r="NLD16"/>
      <c r="NLE16"/>
      <c r="NLF16"/>
      <c r="NLG16"/>
      <c r="NLH16"/>
      <c r="NLI16"/>
      <c r="NLJ16"/>
      <c r="NLK16"/>
      <c r="NLL16"/>
      <c r="NLM16"/>
      <c r="NLN16"/>
      <c r="NLO16"/>
      <c r="NLP16"/>
      <c r="NLQ16"/>
      <c r="NLR16"/>
      <c r="NLS16"/>
      <c r="NLT16"/>
      <c r="NLU16"/>
      <c r="NLV16"/>
      <c r="NLW16"/>
      <c r="NLX16"/>
      <c r="NLY16"/>
      <c r="NLZ16"/>
      <c r="NMA16"/>
      <c r="NMB16"/>
      <c r="NMC16"/>
      <c r="NMD16"/>
      <c r="NME16"/>
      <c r="NMF16"/>
      <c r="NMG16"/>
      <c r="NMH16"/>
      <c r="NMI16"/>
      <c r="NMJ16"/>
      <c r="NMK16"/>
      <c r="NML16"/>
      <c r="NMM16"/>
      <c r="NMN16"/>
      <c r="NMO16"/>
      <c r="NMP16"/>
      <c r="NMQ16"/>
      <c r="NMR16"/>
      <c r="NMS16"/>
      <c r="NMT16"/>
      <c r="NMU16"/>
      <c r="NMV16"/>
      <c r="NMW16"/>
      <c r="NMX16"/>
      <c r="NMY16"/>
      <c r="NMZ16"/>
      <c r="NNA16"/>
      <c r="NNB16"/>
      <c r="NNC16"/>
      <c r="NND16"/>
      <c r="NNE16"/>
      <c r="NNF16"/>
      <c r="NNG16"/>
      <c r="NNH16"/>
      <c r="NNI16"/>
      <c r="NNJ16"/>
      <c r="NNK16"/>
      <c r="NNL16"/>
      <c r="NNM16"/>
      <c r="NNN16"/>
      <c r="NNO16"/>
      <c r="NNP16"/>
      <c r="NNQ16"/>
      <c r="NNR16"/>
      <c r="NNS16"/>
      <c r="NNT16"/>
      <c r="NNU16"/>
      <c r="NNV16"/>
      <c r="NNW16"/>
      <c r="NNX16"/>
      <c r="NNY16"/>
      <c r="NNZ16"/>
      <c r="NOA16"/>
      <c r="NOB16"/>
      <c r="NOC16"/>
      <c r="NOD16"/>
      <c r="NOE16"/>
      <c r="NOF16"/>
      <c r="NOG16"/>
      <c r="NOH16"/>
      <c r="NOI16"/>
      <c r="NOJ16"/>
      <c r="NOK16"/>
      <c r="NOL16"/>
      <c r="NOM16"/>
      <c r="NON16"/>
      <c r="NOO16"/>
      <c r="NOP16"/>
      <c r="NOQ16"/>
      <c r="NOR16"/>
      <c r="NOS16"/>
      <c r="NOT16"/>
      <c r="NOU16"/>
      <c r="NOV16"/>
      <c r="NOW16"/>
      <c r="NOX16"/>
      <c r="NOY16"/>
      <c r="NOZ16"/>
      <c r="NPA16"/>
      <c r="NPB16"/>
      <c r="NPC16"/>
      <c r="NPD16"/>
      <c r="NPE16"/>
      <c r="NPF16"/>
      <c r="NPG16"/>
      <c r="NPH16"/>
      <c r="NPI16"/>
      <c r="NPJ16"/>
      <c r="NPK16"/>
      <c r="NPL16"/>
      <c r="NPM16"/>
      <c r="NPN16"/>
      <c r="NPO16"/>
      <c r="NPP16"/>
      <c r="NPQ16"/>
      <c r="NPR16"/>
      <c r="NPS16"/>
      <c r="NPT16"/>
      <c r="NPU16"/>
      <c r="NPV16"/>
      <c r="NPW16"/>
      <c r="NPX16"/>
      <c r="NPY16"/>
      <c r="NPZ16"/>
      <c r="NQA16"/>
      <c r="NQB16"/>
      <c r="NQC16"/>
      <c r="NQD16"/>
      <c r="NQE16"/>
      <c r="NQF16"/>
      <c r="NQG16"/>
      <c r="NQH16"/>
      <c r="NQI16"/>
      <c r="NQJ16"/>
      <c r="NQK16"/>
      <c r="NQL16"/>
      <c r="NQM16"/>
      <c r="NQN16"/>
      <c r="NQO16"/>
      <c r="NQP16"/>
      <c r="NQQ16"/>
      <c r="NQR16"/>
      <c r="NQS16"/>
      <c r="NQT16"/>
      <c r="NQU16"/>
      <c r="NQV16"/>
      <c r="NQW16"/>
      <c r="NQX16"/>
      <c r="NQY16"/>
      <c r="NQZ16"/>
      <c r="NRA16"/>
      <c r="NRB16"/>
      <c r="NRC16"/>
      <c r="NRD16"/>
      <c r="NRE16"/>
      <c r="NRF16"/>
      <c r="NRG16"/>
      <c r="NRH16"/>
      <c r="NRI16"/>
      <c r="NRJ16"/>
      <c r="NRK16"/>
      <c r="NRL16"/>
      <c r="NRM16"/>
      <c r="NRN16"/>
      <c r="NRO16"/>
      <c r="NRP16"/>
      <c r="NRQ16"/>
      <c r="NRR16"/>
      <c r="NRS16"/>
      <c r="NRT16"/>
      <c r="NRU16"/>
      <c r="NRV16"/>
      <c r="NRW16"/>
      <c r="NRX16"/>
      <c r="NRY16"/>
      <c r="NRZ16"/>
      <c r="NSA16"/>
      <c r="NSB16"/>
      <c r="NSC16"/>
      <c r="NSD16"/>
      <c r="NSE16"/>
      <c r="NSF16"/>
      <c r="NSG16"/>
      <c r="NSH16"/>
      <c r="NSI16"/>
      <c r="NSJ16"/>
      <c r="NSK16"/>
      <c r="NSL16"/>
      <c r="NSM16"/>
      <c r="NSN16"/>
      <c r="NSO16"/>
      <c r="NSP16"/>
      <c r="NSQ16"/>
      <c r="NSR16"/>
      <c r="NSS16"/>
      <c r="NST16"/>
      <c r="NSU16"/>
      <c r="NSV16"/>
      <c r="NSW16"/>
      <c r="NSX16"/>
      <c r="NSY16"/>
      <c r="NSZ16"/>
      <c r="NTA16"/>
      <c r="NTB16"/>
      <c r="NTC16"/>
      <c r="NTD16"/>
      <c r="NTE16"/>
      <c r="NTF16"/>
      <c r="NTG16"/>
      <c r="NTH16"/>
      <c r="NTI16"/>
      <c r="NTJ16"/>
      <c r="NTK16"/>
      <c r="NTL16"/>
      <c r="NTM16"/>
      <c r="NTN16"/>
      <c r="NTO16"/>
      <c r="NTP16"/>
      <c r="NTQ16"/>
      <c r="NTR16"/>
      <c r="NTS16"/>
      <c r="NTT16"/>
      <c r="NTU16"/>
      <c r="NTV16"/>
      <c r="NTW16"/>
      <c r="NTX16"/>
      <c r="NTY16"/>
      <c r="NTZ16"/>
      <c r="NUA16"/>
      <c r="NUB16"/>
      <c r="NUC16"/>
      <c r="NUD16"/>
      <c r="NUE16"/>
      <c r="NUF16"/>
      <c r="NUG16"/>
      <c r="NUH16"/>
      <c r="NUI16"/>
      <c r="NUJ16"/>
      <c r="NUK16"/>
      <c r="NUL16"/>
      <c r="NUM16"/>
      <c r="NUN16"/>
      <c r="NUO16"/>
      <c r="NUP16"/>
      <c r="NUQ16"/>
      <c r="NUR16"/>
      <c r="NUS16"/>
      <c r="NUT16"/>
      <c r="NUU16"/>
      <c r="NUV16"/>
      <c r="NUW16"/>
      <c r="NUX16"/>
      <c r="NUY16"/>
      <c r="NUZ16"/>
      <c r="NVA16"/>
      <c r="NVB16"/>
      <c r="NVC16"/>
      <c r="NVD16"/>
      <c r="NVE16"/>
      <c r="NVF16"/>
      <c r="NVG16"/>
      <c r="NVH16"/>
      <c r="NVI16"/>
      <c r="NVJ16"/>
      <c r="NVK16"/>
      <c r="NVL16"/>
      <c r="NVM16"/>
      <c r="NVN16"/>
      <c r="NVO16"/>
      <c r="NVP16"/>
      <c r="NVQ16"/>
      <c r="NVR16"/>
      <c r="NVS16"/>
      <c r="NVT16"/>
      <c r="NVU16"/>
      <c r="NVV16"/>
      <c r="NVW16"/>
      <c r="NVX16"/>
      <c r="NVY16"/>
      <c r="NVZ16"/>
      <c r="NWA16"/>
      <c r="NWB16"/>
      <c r="NWC16"/>
      <c r="NWD16"/>
      <c r="NWE16"/>
      <c r="NWF16"/>
      <c r="NWG16"/>
      <c r="NWH16"/>
      <c r="NWI16"/>
      <c r="NWJ16"/>
      <c r="NWK16"/>
      <c r="NWL16"/>
      <c r="NWM16"/>
      <c r="NWN16"/>
      <c r="NWO16"/>
      <c r="NWP16"/>
      <c r="NWQ16"/>
      <c r="NWR16"/>
      <c r="NWS16"/>
      <c r="NWT16"/>
      <c r="NWU16"/>
      <c r="NWV16"/>
      <c r="NWW16"/>
      <c r="NWX16"/>
      <c r="NWY16"/>
      <c r="NWZ16"/>
      <c r="NXA16"/>
      <c r="NXB16"/>
      <c r="NXC16"/>
      <c r="NXD16"/>
      <c r="NXE16"/>
      <c r="NXF16"/>
      <c r="NXG16"/>
      <c r="NXH16"/>
      <c r="NXI16"/>
      <c r="NXJ16"/>
      <c r="NXK16"/>
      <c r="NXL16"/>
      <c r="NXM16"/>
      <c r="NXN16"/>
      <c r="NXO16"/>
      <c r="NXP16"/>
      <c r="NXQ16"/>
      <c r="NXR16"/>
      <c r="NXS16"/>
      <c r="NXT16"/>
      <c r="NXU16"/>
      <c r="NXV16"/>
      <c r="NXW16"/>
      <c r="NXX16"/>
      <c r="NXY16"/>
      <c r="NXZ16"/>
      <c r="NYA16"/>
      <c r="NYB16"/>
      <c r="NYC16"/>
      <c r="NYD16"/>
      <c r="NYE16"/>
      <c r="NYF16"/>
      <c r="NYG16"/>
      <c r="NYH16"/>
      <c r="NYI16"/>
      <c r="NYJ16"/>
      <c r="NYK16"/>
      <c r="NYL16"/>
      <c r="NYM16"/>
      <c r="NYN16"/>
      <c r="NYO16"/>
      <c r="NYP16"/>
      <c r="NYQ16"/>
      <c r="NYR16"/>
      <c r="NYS16"/>
      <c r="NYT16"/>
      <c r="NYU16"/>
      <c r="NYV16"/>
      <c r="NYW16"/>
      <c r="NYX16"/>
      <c r="NYY16"/>
      <c r="NYZ16"/>
      <c r="NZA16"/>
      <c r="NZB16"/>
      <c r="NZC16"/>
      <c r="NZD16"/>
      <c r="NZE16"/>
      <c r="NZF16"/>
      <c r="NZG16"/>
      <c r="NZH16"/>
      <c r="NZI16"/>
      <c r="NZJ16"/>
      <c r="NZK16"/>
      <c r="NZL16"/>
      <c r="NZM16"/>
      <c r="NZN16"/>
      <c r="NZO16"/>
      <c r="NZP16"/>
      <c r="NZQ16"/>
      <c r="NZR16"/>
      <c r="NZS16"/>
      <c r="NZT16"/>
      <c r="NZU16"/>
      <c r="NZV16"/>
      <c r="NZW16"/>
      <c r="NZX16"/>
      <c r="NZY16"/>
      <c r="NZZ16"/>
      <c r="OAA16"/>
      <c r="OAB16"/>
      <c r="OAC16"/>
      <c r="OAD16"/>
      <c r="OAE16"/>
      <c r="OAF16"/>
      <c r="OAG16"/>
      <c r="OAH16"/>
      <c r="OAI16"/>
      <c r="OAJ16"/>
      <c r="OAK16"/>
      <c r="OAL16"/>
      <c r="OAM16"/>
      <c r="OAN16"/>
      <c r="OAO16"/>
      <c r="OAP16"/>
      <c r="OAQ16"/>
      <c r="OAR16"/>
      <c r="OAS16"/>
      <c r="OAT16"/>
      <c r="OAU16"/>
      <c r="OAV16"/>
      <c r="OAW16"/>
      <c r="OAX16"/>
      <c r="OAY16"/>
      <c r="OAZ16"/>
      <c r="OBA16"/>
      <c r="OBB16"/>
      <c r="OBC16"/>
      <c r="OBD16"/>
      <c r="OBE16"/>
      <c r="OBF16"/>
      <c r="OBG16"/>
      <c r="OBH16"/>
      <c r="OBI16"/>
      <c r="OBJ16"/>
      <c r="OBK16"/>
      <c r="OBL16"/>
      <c r="OBM16"/>
      <c r="OBN16"/>
      <c r="OBO16"/>
      <c r="OBP16"/>
      <c r="OBQ16"/>
      <c r="OBR16"/>
      <c r="OBS16"/>
      <c r="OBT16"/>
      <c r="OBU16"/>
      <c r="OBV16"/>
      <c r="OBW16"/>
      <c r="OBX16"/>
      <c r="OBY16"/>
      <c r="OBZ16"/>
      <c r="OCA16"/>
      <c r="OCB16"/>
      <c r="OCC16"/>
      <c r="OCD16"/>
      <c r="OCE16"/>
      <c r="OCF16"/>
      <c r="OCG16"/>
      <c r="OCH16"/>
      <c r="OCI16"/>
      <c r="OCJ16"/>
      <c r="OCK16"/>
      <c r="OCL16"/>
      <c r="OCM16"/>
      <c r="OCN16"/>
      <c r="OCO16"/>
      <c r="OCP16"/>
      <c r="OCQ16"/>
      <c r="OCR16"/>
      <c r="OCS16"/>
      <c r="OCT16"/>
      <c r="OCU16"/>
      <c r="OCV16"/>
      <c r="OCW16"/>
      <c r="OCX16"/>
      <c r="OCY16"/>
      <c r="OCZ16"/>
      <c r="ODA16"/>
      <c r="ODB16"/>
      <c r="ODC16"/>
      <c r="ODD16"/>
      <c r="ODE16"/>
      <c r="ODF16"/>
      <c r="ODG16"/>
      <c r="ODH16"/>
      <c r="ODI16"/>
      <c r="ODJ16"/>
      <c r="ODK16"/>
      <c r="ODL16"/>
      <c r="ODM16"/>
      <c r="ODN16"/>
      <c r="ODO16"/>
      <c r="ODP16"/>
      <c r="ODQ16"/>
      <c r="ODR16"/>
      <c r="ODS16"/>
      <c r="ODT16"/>
      <c r="ODU16"/>
      <c r="ODV16"/>
      <c r="ODW16"/>
      <c r="ODX16"/>
      <c r="ODY16"/>
      <c r="ODZ16"/>
      <c r="OEA16"/>
      <c r="OEB16"/>
      <c r="OEC16"/>
      <c r="OED16"/>
      <c r="OEE16"/>
      <c r="OEF16"/>
      <c r="OEG16"/>
      <c r="OEH16"/>
      <c r="OEI16"/>
      <c r="OEJ16"/>
      <c r="OEK16"/>
      <c r="OEL16"/>
      <c r="OEM16"/>
      <c r="OEN16"/>
      <c r="OEO16"/>
      <c r="OEP16"/>
      <c r="OEQ16"/>
      <c r="OER16"/>
      <c r="OES16"/>
      <c r="OET16"/>
      <c r="OEU16"/>
      <c r="OEV16"/>
      <c r="OEW16"/>
      <c r="OEX16"/>
      <c r="OEY16"/>
      <c r="OEZ16"/>
      <c r="OFA16"/>
      <c r="OFB16"/>
      <c r="OFC16"/>
      <c r="OFD16"/>
      <c r="OFE16"/>
      <c r="OFF16"/>
      <c r="OFG16"/>
      <c r="OFH16"/>
      <c r="OFI16"/>
      <c r="OFJ16"/>
      <c r="OFK16"/>
      <c r="OFL16"/>
      <c r="OFM16"/>
      <c r="OFN16"/>
      <c r="OFO16"/>
      <c r="OFP16"/>
      <c r="OFQ16"/>
      <c r="OFR16"/>
      <c r="OFS16"/>
      <c r="OFT16"/>
      <c r="OFU16"/>
      <c r="OFV16"/>
      <c r="OFW16"/>
      <c r="OFX16"/>
      <c r="OFY16"/>
      <c r="OFZ16"/>
      <c r="OGA16"/>
      <c r="OGB16"/>
      <c r="OGC16"/>
      <c r="OGD16"/>
      <c r="OGE16"/>
      <c r="OGF16"/>
      <c r="OGG16"/>
      <c r="OGH16"/>
      <c r="OGI16"/>
      <c r="OGJ16"/>
      <c r="OGK16"/>
      <c r="OGL16"/>
      <c r="OGM16"/>
      <c r="OGN16"/>
      <c r="OGO16"/>
      <c r="OGP16"/>
      <c r="OGQ16"/>
      <c r="OGR16"/>
      <c r="OGS16"/>
      <c r="OGT16"/>
      <c r="OGU16"/>
      <c r="OGV16"/>
      <c r="OGW16"/>
      <c r="OGX16"/>
      <c r="OGY16"/>
      <c r="OGZ16"/>
      <c r="OHA16"/>
      <c r="OHB16"/>
      <c r="OHC16"/>
      <c r="OHD16"/>
      <c r="OHE16"/>
      <c r="OHF16"/>
      <c r="OHG16"/>
      <c r="OHH16"/>
      <c r="OHI16"/>
      <c r="OHJ16"/>
      <c r="OHK16"/>
      <c r="OHL16"/>
      <c r="OHM16"/>
      <c r="OHN16"/>
      <c r="OHO16"/>
      <c r="OHP16"/>
      <c r="OHQ16"/>
      <c r="OHR16"/>
      <c r="OHS16"/>
      <c r="OHT16"/>
      <c r="OHU16"/>
      <c r="OHV16"/>
      <c r="OHW16"/>
      <c r="OHX16"/>
      <c r="OHY16"/>
      <c r="OHZ16"/>
      <c r="OIA16"/>
      <c r="OIB16"/>
      <c r="OIC16"/>
      <c r="OID16"/>
      <c r="OIE16"/>
      <c r="OIF16"/>
      <c r="OIG16"/>
      <c r="OIH16"/>
      <c r="OII16"/>
      <c r="OIJ16"/>
      <c r="OIK16"/>
      <c r="OIL16"/>
      <c r="OIM16"/>
      <c r="OIN16"/>
      <c r="OIO16"/>
      <c r="OIP16"/>
      <c r="OIQ16"/>
      <c r="OIR16"/>
      <c r="OIS16"/>
      <c r="OIT16"/>
      <c r="OIU16"/>
      <c r="OIV16"/>
      <c r="OIW16"/>
      <c r="OIX16"/>
      <c r="OIY16"/>
      <c r="OIZ16"/>
      <c r="OJA16"/>
      <c r="OJB16"/>
      <c r="OJC16"/>
      <c r="OJD16"/>
      <c r="OJE16"/>
      <c r="OJF16"/>
      <c r="OJG16"/>
      <c r="OJH16"/>
      <c r="OJI16"/>
      <c r="OJJ16"/>
      <c r="OJK16"/>
      <c r="OJL16"/>
      <c r="OJM16"/>
      <c r="OJN16"/>
      <c r="OJO16"/>
      <c r="OJP16"/>
      <c r="OJQ16"/>
      <c r="OJR16"/>
      <c r="OJS16"/>
      <c r="OJT16"/>
      <c r="OJU16"/>
      <c r="OJV16"/>
      <c r="OJW16"/>
      <c r="OJX16"/>
      <c r="OJY16"/>
      <c r="OJZ16"/>
      <c r="OKA16"/>
      <c r="OKB16"/>
      <c r="OKC16"/>
      <c r="OKD16"/>
      <c r="OKE16"/>
      <c r="OKF16"/>
      <c r="OKG16"/>
      <c r="OKH16"/>
      <c r="OKI16"/>
      <c r="OKJ16"/>
      <c r="OKK16"/>
      <c r="OKL16"/>
      <c r="OKM16"/>
      <c r="OKN16"/>
      <c r="OKO16"/>
      <c r="OKP16"/>
      <c r="OKQ16"/>
      <c r="OKR16"/>
      <c r="OKS16"/>
      <c r="OKT16"/>
      <c r="OKU16"/>
      <c r="OKV16"/>
      <c r="OKW16"/>
      <c r="OKX16"/>
      <c r="OKY16"/>
      <c r="OKZ16"/>
      <c r="OLA16"/>
      <c r="OLB16"/>
      <c r="OLC16"/>
      <c r="OLD16"/>
      <c r="OLE16"/>
      <c r="OLF16"/>
      <c r="OLG16"/>
      <c r="OLH16"/>
      <c r="OLI16"/>
      <c r="OLJ16"/>
      <c r="OLK16"/>
      <c r="OLL16"/>
      <c r="OLM16"/>
      <c r="OLN16"/>
      <c r="OLO16"/>
      <c r="OLP16"/>
      <c r="OLQ16"/>
      <c r="OLR16"/>
      <c r="OLS16"/>
      <c r="OLT16"/>
      <c r="OLU16"/>
      <c r="OLV16"/>
      <c r="OLW16"/>
      <c r="OLX16"/>
      <c r="OLY16"/>
      <c r="OLZ16"/>
      <c r="OMA16"/>
      <c r="OMB16"/>
      <c r="OMC16"/>
      <c r="OMD16"/>
      <c r="OME16"/>
      <c r="OMF16"/>
      <c r="OMG16"/>
      <c r="OMH16"/>
      <c r="OMI16"/>
      <c r="OMJ16"/>
      <c r="OMK16"/>
      <c r="OML16"/>
      <c r="OMM16"/>
      <c r="OMN16"/>
      <c r="OMO16"/>
      <c r="OMP16"/>
      <c r="OMQ16"/>
      <c r="OMR16"/>
      <c r="OMS16"/>
      <c r="OMT16"/>
      <c r="OMU16"/>
      <c r="OMV16"/>
      <c r="OMW16"/>
      <c r="OMX16"/>
      <c r="OMY16"/>
      <c r="OMZ16"/>
      <c r="ONA16"/>
      <c r="ONB16"/>
      <c r="ONC16"/>
      <c r="OND16"/>
      <c r="ONE16"/>
      <c r="ONF16"/>
      <c r="ONG16"/>
      <c r="ONH16"/>
      <c r="ONI16"/>
      <c r="ONJ16"/>
      <c r="ONK16"/>
      <c r="ONL16"/>
      <c r="ONM16"/>
      <c r="ONN16"/>
      <c r="ONO16"/>
      <c r="ONP16"/>
      <c r="ONQ16"/>
      <c r="ONR16"/>
      <c r="ONS16"/>
      <c r="ONT16"/>
      <c r="ONU16"/>
      <c r="ONV16"/>
      <c r="ONW16"/>
      <c r="ONX16"/>
      <c r="ONY16"/>
      <c r="ONZ16"/>
      <c r="OOA16"/>
      <c r="OOB16"/>
      <c r="OOC16"/>
      <c r="OOD16"/>
      <c r="OOE16"/>
      <c r="OOF16"/>
      <c r="OOG16"/>
      <c r="OOH16"/>
      <c r="OOI16"/>
      <c r="OOJ16"/>
      <c r="OOK16"/>
      <c r="OOL16"/>
      <c r="OOM16"/>
      <c r="OON16"/>
      <c r="OOO16"/>
      <c r="OOP16"/>
      <c r="OOQ16"/>
      <c r="OOR16"/>
      <c r="OOS16"/>
      <c r="OOT16"/>
      <c r="OOU16"/>
      <c r="OOV16"/>
      <c r="OOW16"/>
      <c r="OOX16"/>
      <c r="OOY16"/>
      <c r="OOZ16"/>
      <c r="OPA16"/>
      <c r="OPB16"/>
      <c r="OPC16"/>
      <c r="OPD16"/>
      <c r="OPE16"/>
      <c r="OPF16"/>
      <c r="OPG16"/>
      <c r="OPH16"/>
      <c r="OPI16"/>
      <c r="OPJ16"/>
      <c r="OPK16"/>
      <c r="OPL16"/>
      <c r="OPM16"/>
      <c r="OPN16"/>
      <c r="OPO16"/>
      <c r="OPP16"/>
      <c r="OPQ16"/>
      <c r="OPR16"/>
      <c r="OPS16"/>
      <c r="OPT16"/>
      <c r="OPU16"/>
      <c r="OPV16"/>
      <c r="OPW16"/>
      <c r="OPX16"/>
      <c r="OPY16"/>
      <c r="OPZ16"/>
      <c r="OQA16"/>
      <c r="OQB16"/>
      <c r="OQC16"/>
      <c r="OQD16"/>
      <c r="OQE16"/>
      <c r="OQF16"/>
      <c r="OQG16"/>
      <c r="OQH16"/>
      <c r="OQI16"/>
      <c r="OQJ16"/>
      <c r="OQK16"/>
      <c r="OQL16"/>
      <c r="OQM16"/>
      <c r="OQN16"/>
      <c r="OQO16"/>
      <c r="OQP16"/>
      <c r="OQQ16"/>
      <c r="OQR16"/>
      <c r="OQS16"/>
      <c r="OQT16"/>
      <c r="OQU16"/>
      <c r="OQV16"/>
      <c r="OQW16"/>
      <c r="OQX16"/>
      <c r="OQY16"/>
      <c r="OQZ16"/>
      <c r="ORA16"/>
      <c r="ORB16"/>
      <c r="ORC16"/>
      <c r="ORD16"/>
      <c r="ORE16"/>
      <c r="ORF16"/>
      <c r="ORG16"/>
      <c r="ORH16"/>
      <c r="ORI16"/>
      <c r="ORJ16"/>
      <c r="ORK16"/>
      <c r="ORL16"/>
      <c r="ORM16"/>
      <c r="ORN16"/>
      <c r="ORO16"/>
      <c r="ORP16"/>
      <c r="ORQ16"/>
      <c r="ORR16"/>
      <c r="ORS16"/>
      <c r="ORT16"/>
      <c r="ORU16"/>
      <c r="ORV16"/>
      <c r="ORW16"/>
      <c r="ORX16"/>
      <c r="ORY16"/>
      <c r="ORZ16"/>
      <c r="OSA16"/>
      <c r="OSB16"/>
      <c r="OSC16"/>
      <c r="OSD16"/>
      <c r="OSE16"/>
      <c r="OSF16"/>
      <c r="OSG16"/>
      <c r="OSH16"/>
      <c r="OSI16"/>
      <c r="OSJ16"/>
      <c r="OSK16"/>
      <c r="OSL16"/>
      <c r="OSM16"/>
      <c r="OSN16"/>
      <c r="OSO16"/>
      <c r="OSP16"/>
      <c r="OSQ16"/>
      <c r="OSR16"/>
      <c r="OSS16"/>
      <c r="OST16"/>
      <c r="OSU16"/>
      <c r="OSV16"/>
      <c r="OSW16"/>
      <c r="OSX16"/>
      <c r="OSY16"/>
      <c r="OSZ16"/>
      <c r="OTA16"/>
      <c r="OTB16"/>
      <c r="OTC16"/>
      <c r="OTD16"/>
      <c r="OTE16"/>
      <c r="OTF16"/>
      <c r="OTG16"/>
      <c r="OTH16"/>
      <c r="OTI16"/>
      <c r="OTJ16"/>
      <c r="OTK16"/>
      <c r="OTL16"/>
      <c r="OTM16"/>
      <c r="OTN16"/>
      <c r="OTO16"/>
      <c r="OTP16"/>
      <c r="OTQ16"/>
      <c r="OTR16"/>
      <c r="OTS16"/>
      <c r="OTT16"/>
      <c r="OTU16"/>
      <c r="OTV16"/>
      <c r="OTW16"/>
      <c r="OTX16"/>
      <c r="OTY16"/>
      <c r="OTZ16"/>
      <c r="OUA16"/>
      <c r="OUB16"/>
      <c r="OUC16"/>
      <c r="OUD16"/>
      <c r="OUE16"/>
      <c r="OUF16"/>
      <c r="OUG16"/>
      <c r="OUH16"/>
      <c r="OUI16"/>
      <c r="OUJ16"/>
      <c r="OUK16"/>
      <c r="OUL16"/>
      <c r="OUM16"/>
      <c r="OUN16"/>
      <c r="OUO16"/>
      <c r="OUP16"/>
      <c r="OUQ16"/>
      <c r="OUR16"/>
      <c r="OUS16"/>
      <c r="OUT16"/>
      <c r="OUU16"/>
      <c r="OUV16"/>
      <c r="OUW16"/>
      <c r="OUX16"/>
      <c r="OUY16"/>
      <c r="OUZ16"/>
      <c r="OVA16"/>
      <c r="OVB16"/>
      <c r="OVC16"/>
      <c r="OVD16"/>
      <c r="OVE16"/>
      <c r="OVF16"/>
      <c r="OVG16"/>
      <c r="OVH16"/>
      <c r="OVI16"/>
      <c r="OVJ16"/>
      <c r="OVK16"/>
      <c r="OVL16"/>
      <c r="OVM16"/>
      <c r="OVN16"/>
      <c r="OVO16"/>
      <c r="OVP16"/>
      <c r="OVQ16"/>
      <c r="OVR16"/>
      <c r="OVS16"/>
      <c r="OVT16"/>
      <c r="OVU16"/>
      <c r="OVV16"/>
      <c r="OVW16"/>
      <c r="OVX16"/>
      <c r="OVY16"/>
      <c r="OVZ16"/>
      <c r="OWA16"/>
      <c r="OWB16"/>
      <c r="OWC16"/>
      <c r="OWD16"/>
      <c r="OWE16"/>
      <c r="OWF16"/>
      <c r="OWG16"/>
      <c r="OWH16"/>
      <c r="OWI16"/>
      <c r="OWJ16"/>
      <c r="OWK16"/>
      <c r="OWL16"/>
      <c r="OWM16"/>
      <c r="OWN16"/>
      <c r="OWO16"/>
      <c r="OWP16"/>
      <c r="OWQ16"/>
      <c r="OWR16"/>
      <c r="OWS16"/>
      <c r="OWT16"/>
      <c r="OWU16"/>
      <c r="OWV16"/>
      <c r="OWW16"/>
      <c r="OWX16"/>
      <c r="OWY16"/>
      <c r="OWZ16"/>
      <c r="OXA16"/>
      <c r="OXB16"/>
      <c r="OXC16"/>
      <c r="OXD16"/>
      <c r="OXE16"/>
      <c r="OXF16"/>
      <c r="OXG16"/>
      <c r="OXH16"/>
      <c r="OXI16"/>
      <c r="OXJ16"/>
      <c r="OXK16"/>
      <c r="OXL16"/>
      <c r="OXM16"/>
      <c r="OXN16"/>
      <c r="OXO16"/>
      <c r="OXP16"/>
      <c r="OXQ16"/>
      <c r="OXR16"/>
      <c r="OXS16"/>
      <c r="OXT16"/>
      <c r="OXU16"/>
      <c r="OXV16"/>
      <c r="OXW16"/>
      <c r="OXX16"/>
      <c r="OXY16"/>
      <c r="OXZ16"/>
      <c r="OYA16"/>
      <c r="OYB16"/>
      <c r="OYC16"/>
      <c r="OYD16"/>
      <c r="OYE16"/>
      <c r="OYF16"/>
      <c r="OYG16"/>
      <c r="OYH16"/>
      <c r="OYI16"/>
      <c r="OYJ16"/>
      <c r="OYK16"/>
      <c r="OYL16"/>
      <c r="OYM16"/>
      <c r="OYN16"/>
      <c r="OYO16"/>
      <c r="OYP16"/>
      <c r="OYQ16"/>
      <c r="OYR16"/>
      <c r="OYS16"/>
      <c r="OYT16"/>
      <c r="OYU16"/>
      <c r="OYV16"/>
      <c r="OYW16"/>
      <c r="OYX16"/>
      <c r="OYY16"/>
      <c r="OYZ16"/>
      <c r="OZA16"/>
      <c r="OZB16"/>
      <c r="OZC16"/>
      <c r="OZD16"/>
      <c r="OZE16"/>
      <c r="OZF16"/>
      <c r="OZG16"/>
      <c r="OZH16"/>
      <c r="OZI16"/>
      <c r="OZJ16"/>
      <c r="OZK16"/>
      <c r="OZL16"/>
      <c r="OZM16"/>
      <c r="OZN16"/>
      <c r="OZO16"/>
      <c r="OZP16"/>
      <c r="OZQ16"/>
      <c r="OZR16"/>
      <c r="OZS16"/>
      <c r="OZT16"/>
      <c r="OZU16"/>
      <c r="OZV16"/>
      <c r="OZW16"/>
      <c r="OZX16"/>
      <c r="OZY16"/>
      <c r="OZZ16"/>
      <c r="PAA16"/>
      <c r="PAB16"/>
      <c r="PAC16"/>
      <c r="PAD16"/>
      <c r="PAE16"/>
      <c r="PAF16"/>
      <c r="PAG16"/>
      <c r="PAH16"/>
      <c r="PAI16"/>
      <c r="PAJ16"/>
      <c r="PAK16"/>
      <c r="PAL16"/>
      <c r="PAM16"/>
      <c r="PAN16"/>
      <c r="PAO16"/>
      <c r="PAP16"/>
      <c r="PAQ16"/>
      <c r="PAR16"/>
      <c r="PAS16"/>
      <c r="PAT16"/>
      <c r="PAU16"/>
      <c r="PAV16"/>
      <c r="PAW16"/>
      <c r="PAX16"/>
      <c r="PAY16"/>
      <c r="PAZ16"/>
      <c r="PBA16"/>
      <c r="PBB16"/>
      <c r="PBC16"/>
      <c r="PBD16"/>
      <c r="PBE16"/>
      <c r="PBF16"/>
      <c r="PBG16"/>
      <c r="PBH16"/>
      <c r="PBI16"/>
      <c r="PBJ16"/>
      <c r="PBK16"/>
      <c r="PBL16"/>
      <c r="PBM16"/>
      <c r="PBN16"/>
      <c r="PBO16"/>
      <c r="PBP16"/>
      <c r="PBQ16"/>
      <c r="PBR16"/>
      <c r="PBS16"/>
      <c r="PBT16"/>
      <c r="PBU16"/>
      <c r="PBV16"/>
      <c r="PBW16"/>
      <c r="PBX16"/>
      <c r="PBY16"/>
      <c r="PBZ16"/>
      <c r="PCA16"/>
      <c r="PCB16"/>
      <c r="PCC16"/>
      <c r="PCD16"/>
      <c r="PCE16"/>
      <c r="PCF16"/>
      <c r="PCG16"/>
      <c r="PCH16"/>
      <c r="PCI16"/>
      <c r="PCJ16"/>
      <c r="PCK16"/>
      <c r="PCL16"/>
      <c r="PCM16"/>
      <c r="PCN16"/>
      <c r="PCO16"/>
      <c r="PCP16"/>
      <c r="PCQ16"/>
      <c r="PCR16"/>
      <c r="PCS16"/>
      <c r="PCT16"/>
      <c r="PCU16"/>
      <c r="PCV16"/>
      <c r="PCW16"/>
      <c r="PCX16"/>
      <c r="PCY16"/>
      <c r="PCZ16"/>
      <c r="PDA16"/>
      <c r="PDB16"/>
      <c r="PDC16"/>
      <c r="PDD16"/>
      <c r="PDE16"/>
      <c r="PDF16"/>
      <c r="PDG16"/>
      <c r="PDH16"/>
      <c r="PDI16"/>
      <c r="PDJ16"/>
      <c r="PDK16"/>
      <c r="PDL16"/>
      <c r="PDM16"/>
      <c r="PDN16"/>
      <c r="PDO16"/>
      <c r="PDP16"/>
      <c r="PDQ16"/>
      <c r="PDR16"/>
      <c r="PDS16"/>
      <c r="PDT16"/>
      <c r="PDU16"/>
      <c r="PDV16"/>
      <c r="PDW16"/>
      <c r="PDX16"/>
      <c r="PDY16"/>
      <c r="PDZ16"/>
      <c r="PEA16"/>
      <c r="PEB16"/>
      <c r="PEC16"/>
      <c r="PED16"/>
      <c r="PEE16"/>
      <c r="PEF16"/>
      <c r="PEG16"/>
      <c r="PEH16"/>
      <c r="PEI16"/>
      <c r="PEJ16"/>
      <c r="PEK16"/>
      <c r="PEL16"/>
      <c r="PEM16"/>
      <c r="PEN16"/>
      <c r="PEO16"/>
      <c r="PEP16"/>
      <c r="PEQ16"/>
      <c r="PER16"/>
      <c r="PES16"/>
      <c r="PET16"/>
      <c r="PEU16"/>
      <c r="PEV16"/>
      <c r="PEW16"/>
      <c r="PEX16"/>
      <c r="PEY16"/>
      <c r="PEZ16"/>
      <c r="PFA16"/>
      <c r="PFB16"/>
      <c r="PFC16"/>
      <c r="PFD16"/>
      <c r="PFE16"/>
      <c r="PFF16"/>
      <c r="PFG16"/>
      <c r="PFH16"/>
      <c r="PFI16"/>
      <c r="PFJ16"/>
      <c r="PFK16"/>
      <c r="PFL16"/>
      <c r="PFM16"/>
      <c r="PFN16"/>
      <c r="PFO16"/>
      <c r="PFP16"/>
      <c r="PFQ16"/>
      <c r="PFR16"/>
      <c r="PFS16"/>
      <c r="PFT16"/>
      <c r="PFU16"/>
      <c r="PFV16"/>
      <c r="PFW16"/>
      <c r="PFX16"/>
      <c r="PFY16"/>
      <c r="PFZ16"/>
      <c r="PGA16"/>
      <c r="PGB16"/>
      <c r="PGC16"/>
      <c r="PGD16"/>
      <c r="PGE16"/>
      <c r="PGF16"/>
      <c r="PGG16"/>
      <c r="PGH16"/>
      <c r="PGI16"/>
      <c r="PGJ16"/>
      <c r="PGK16"/>
      <c r="PGL16"/>
      <c r="PGM16"/>
      <c r="PGN16"/>
      <c r="PGO16"/>
      <c r="PGP16"/>
      <c r="PGQ16"/>
      <c r="PGR16"/>
      <c r="PGS16"/>
      <c r="PGT16"/>
      <c r="PGU16"/>
      <c r="PGV16"/>
      <c r="PGW16"/>
      <c r="PGX16"/>
      <c r="PGY16"/>
      <c r="PGZ16"/>
      <c r="PHA16"/>
      <c r="PHB16"/>
      <c r="PHC16"/>
      <c r="PHD16"/>
      <c r="PHE16"/>
      <c r="PHF16"/>
      <c r="PHG16"/>
      <c r="PHH16"/>
      <c r="PHI16"/>
      <c r="PHJ16"/>
      <c r="PHK16"/>
      <c r="PHL16"/>
      <c r="PHM16"/>
      <c r="PHN16"/>
      <c r="PHO16"/>
      <c r="PHP16"/>
      <c r="PHQ16"/>
      <c r="PHR16"/>
      <c r="PHS16"/>
      <c r="PHT16"/>
      <c r="PHU16"/>
      <c r="PHV16"/>
      <c r="PHW16"/>
      <c r="PHX16"/>
      <c r="PHY16"/>
      <c r="PHZ16"/>
      <c r="PIA16"/>
      <c r="PIB16"/>
      <c r="PIC16"/>
      <c r="PID16"/>
      <c r="PIE16"/>
      <c r="PIF16"/>
      <c r="PIG16"/>
      <c r="PIH16"/>
      <c r="PII16"/>
      <c r="PIJ16"/>
      <c r="PIK16"/>
      <c r="PIL16"/>
      <c r="PIM16"/>
      <c r="PIN16"/>
      <c r="PIO16"/>
      <c r="PIP16"/>
      <c r="PIQ16"/>
      <c r="PIR16"/>
      <c r="PIS16"/>
      <c r="PIT16"/>
      <c r="PIU16"/>
      <c r="PIV16"/>
      <c r="PIW16"/>
      <c r="PIX16"/>
      <c r="PIY16"/>
      <c r="PIZ16"/>
      <c r="PJA16"/>
      <c r="PJB16"/>
      <c r="PJC16"/>
      <c r="PJD16"/>
      <c r="PJE16"/>
      <c r="PJF16"/>
      <c r="PJG16"/>
      <c r="PJH16"/>
      <c r="PJI16"/>
      <c r="PJJ16"/>
      <c r="PJK16"/>
      <c r="PJL16"/>
      <c r="PJM16"/>
      <c r="PJN16"/>
      <c r="PJO16"/>
      <c r="PJP16"/>
      <c r="PJQ16"/>
      <c r="PJR16"/>
      <c r="PJS16"/>
      <c r="PJT16"/>
      <c r="PJU16"/>
      <c r="PJV16"/>
      <c r="PJW16"/>
      <c r="PJX16"/>
      <c r="PJY16"/>
      <c r="PJZ16"/>
      <c r="PKA16"/>
      <c r="PKB16"/>
      <c r="PKC16"/>
      <c r="PKD16"/>
      <c r="PKE16"/>
      <c r="PKF16"/>
      <c r="PKG16"/>
      <c r="PKH16"/>
      <c r="PKI16"/>
      <c r="PKJ16"/>
      <c r="PKK16"/>
      <c r="PKL16"/>
      <c r="PKM16"/>
      <c r="PKN16"/>
      <c r="PKO16"/>
      <c r="PKP16"/>
      <c r="PKQ16"/>
      <c r="PKR16"/>
      <c r="PKS16"/>
      <c r="PKT16"/>
      <c r="PKU16"/>
      <c r="PKV16"/>
      <c r="PKW16"/>
      <c r="PKX16"/>
      <c r="PKY16"/>
      <c r="PKZ16"/>
      <c r="PLA16"/>
      <c r="PLB16"/>
      <c r="PLC16"/>
      <c r="PLD16"/>
      <c r="PLE16"/>
      <c r="PLF16"/>
      <c r="PLG16"/>
      <c r="PLH16"/>
      <c r="PLI16"/>
      <c r="PLJ16"/>
      <c r="PLK16"/>
      <c r="PLL16"/>
      <c r="PLM16"/>
      <c r="PLN16"/>
      <c r="PLO16"/>
      <c r="PLP16"/>
      <c r="PLQ16"/>
      <c r="PLR16"/>
      <c r="PLS16"/>
      <c r="PLT16"/>
      <c r="PLU16"/>
      <c r="PLV16"/>
      <c r="PLW16"/>
      <c r="PLX16"/>
      <c r="PLY16"/>
      <c r="PLZ16"/>
      <c r="PMA16"/>
      <c r="PMB16"/>
      <c r="PMC16"/>
      <c r="PMD16"/>
      <c r="PME16"/>
      <c r="PMF16"/>
      <c r="PMG16"/>
      <c r="PMH16"/>
      <c r="PMI16"/>
      <c r="PMJ16"/>
      <c r="PMK16"/>
      <c r="PML16"/>
      <c r="PMM16"/>
      <c r="PMN16"/>
      <c r="PMO16"/>
      <c r="PMP16"/>
      <c r="PMQ16"/>
      <c r="PMR16"/>
      <c r="PMS16"/>
      <c r="PMT16"/>
      <c r="PMU16"/>
      <c r="PMV16"/>
      <c r="PMW16"/>
      <c r="PMX16"/>
      <c r="PMY16"/>
      <c r="PMZ16"/>
      <c r="PNA16"/>
      <c r="PNB16"/>
      <c r="PNC16"/>
      <c r="PND16"/>
      <c r="PNE16"/>
      <c r="PNF16"/>
      <c r="PNG16"/>
      <c r="PNH16"/>
      <c r="PNI16"/>
      <c r="PNJ16"/>
      <c r="PNK16"/>
      <c r="PNL16"/>
      <c r="PNM16"/>
      <c r="PNN16"/>
      <c r="PNO16"/>
      <c r="PNP16"/>
      <c r="PNQ16"/>
      <c r="PNR16"/>
      <c r="PNS16"/>
      <c r="PNT16"/>
      <c r="PNU16"/>
      <c r="PNV16"/>
      <c r="PNW16"/>
      <c r="PNX16"/>
      <c r="PNY16"/>
      <c r="PNZ16"/>
      <c r="POA16"/>
      <c r="POB16"/>
      <c r="POC16"/>
      <c r="POD16"/>
      <c r="POE16"/>
      <c r="POF16"/>
      <c r="POG16"/>
      <c r="POH16"/>
      <c r="POI16"/>
      <c r="POJ16"/>
      <c r="POK16"/>
      <c r="POL16"/>
      <c r="POM16"/>
      <c r="PON16"/>
      <c r="POO16"/>
      <c r="POP16"/>
      <c r="POQ16"/>
      <c r="POR16"/>
      <c r="POS16"/>
      <c r="POT16"/>
      <c r="POU16"/>
      <c r="POV16"/>
      <c r="POW16"/>
      <c r="POX16"/>
      <c r="POY16"/>
      <c r="POZ16"/>
      <c r="PPA16"/>
      <c r="PPB16"/>
      <c r="PPC16"/>
      <c r="PPD16"/>
      <c r="PPE16"/>
      <c r="PPF16"/>
      <c r="PPG16"/>
      <c r="PPH16"/>
      <c r="PPI16"/>
      <c r="PPJ16"/>
      <c r="PPK16"/>
      <c r="PPL16"/>
      <c r="PPM16"/>
      <c r="PPN16"/>
      <c r="PPO16"/>
      <c r="PPP16"/>
      <c r="PPQ16"/>
      <c r="PPR16"/>
      <c r="PPS16"/>
      <c r="PPT16"/>
      <c r="PPU16"/>
      <c r="PPV16"/>
      <c r="PPW16"/>
      <c r="PPX16"/>
      <c r="PPY16"/>
      <c r="PPZ16"/>
      <c r="PQA16"/>
      <c r="PQB16"/>
      <c r="PQC16"/>
      <c r="PQD16"/>
      <c r="PQE16"/>
      <c r="PQF16"/>
      <c r="PQG16"/>
      <c r="PQH16"/>
      <c r="PQI16"/>
      <c r="PQJ16"/>
      <c r="PQK16"/>
      <c r="PQL16"/>
      <c r="PQM16"/>
      <c r="PQN16"/>
      <c r="PQO16"/>
      <c r="PQP16"/>
      <c r="PQQ16"/>
      <c r="PQR16"/>
      <c r="PQS16"/>
      <c r="PQT16"/>
      <c r="PQU16"/>
      <c r="PQV16"/>
      <c r="PQW16"/>
      <c r="PQX16"/>
      <c r="PQY16"/>
      <c r="PQZ16"/>
      <c r="PRA16"/>
      <c r="PRB16"/>
      <c r="PRC16"/>
      <c r="PRD16"/>
      <c r="PRE16"/>
      <c r="PRF16"/>
      <c r="PRG16"/>
      <c r="PRH16"/>
      <c r="PRI16"/>
      <c r="PRJ16"/>
      <c r="PRK16"/>
      <c r="PRL16"/>
      <c r="PRM16"/>
      <c r="PRN16"/>
      <c r="PRO16"/>
      <c r="PRP16"/>
      <c r="PRQ16"/>
      <c r="PRR16"/>
      <c r="PRS16"/>
      <c r="PRT16"/>
      <c r="PRU16"/>
      <c r="PRV16"/>
      <c r="PRW16"/>
      <c r="PRX16"/>
      <c r="PRY16"/>
      <c r="PRZ16"/>
      <c r="PSA16"/>
      <c r="PSB16"/>
      <c r="PSC16"/>
      <c r="PSD16"/>
      <c r="PSE16"/>
      <c r="PSF16"/>
      <c r="PSG16"/>
      <c r="PSH16"/>
      <c r="PSI16"/>
      <c r="PSJ16"/>
      <c r="PSK16"/>
      <c r="PSL16"/>
      <c r="PSM16"/>
      <c r="PSN16"/>
      <c r="PSO16"/>
      <c r="PSP16"/>
      <c r="PSQ16"/>
      <c r="PSR16"/>
      <c r="PSS16"/>
      <c r="PST16"/>
      <c r="PSU16"/>
      <c r="PSV16"/>
      <c r="PSW16"/>
      <c r="PSX16"/>
      <c r="PSY16"/>
      <c r="PSZ16"/>
      <c r="PTA16"/>
      <c r="PTB16"/>
      <c r="PTC16"/>
      <c r="PTD16"/>
      <c r="PTE16"/>
      <c r="PTF16"/>
      <c r="PTG16"/>
      <c r="PTH16"/>
      <c r="PTI16"/>
      <c r="PTJ16"/>
      <c r="PTK16"/>
      <c r="PTL16"/>
      <c r="PTM16"/>
      <c r="PTN16"/>
      <c r="PTO16"/>
      <c r="PTP16"/>
      <c r="PTQ16"/>
      <c r="PTR16"/>
      <c r="PTS16"/>
      <c r="PTT16"/>
      <c r="PTU16"/>
      <c r="PTV16"/>
      <c r="PTW16"/>
      <c r="PTX16"/>
      <c r="PTY16"/>
      <c r="PTZ16"/>
      <c r="PUA16"/>
      <c r="PUB16"/>
      <c r="PUC16"/>
      <c r="PUD16"/>
      <c r="PUE16"/>
      <c r="PUF16"/>
      <c r="PUG16"/>
      <c r="PUH16"/>
      <c r="PUI16"/>
      <c r="PUJ16"/>
      <c r="PUK16"/>
      <c r="PUL16"/>
      <c r="PUM16"/>
      <c r="PUN16"/>
      <c r="PUO16"/>
      <c r="PUP16"/>
      <c r="PUQ16"/>
      <c r="PUR16"/>
      <c r="PUS16"/>
      <c r="PUT16"/>
      <c r="PUU16"/>
      <c r="PUV16"/>
      <c r="PUW16"/>
      <c r="PUX16"/>
      <c r="PUY16"/>
      <c r="PUZ16"/>
      <c r="PVA16"/>
      <c r="PVB16"/>
      <c r="PVC16"/>
      <c r="PVD16"/>
      <c r="PVE16"/>
      <c r="PVF16"/>
      <c r="PVG16"/>
      <c r="PVH16"/>
      <c r="PVI16"/>
      <c r="PVJ16"/>
      <c r="PVK16"/>
      <c r="PVL16"/>
      <c r="PVM16"/>
      <c r="PVN16"/>
      <c r="PVO16"/>
      <c r="PVP16"/>
      <c r="PVQ16"/>
      <c r="PVR16"/>
      <c r="PVS16"/>
      <c r="PVT16"/>
      <c r="PVU16"/>
      <c r="PVV16"/>
      <c r="PVW16"/>
      <c r="PVX16"/>
      <c r="PVY16"/>
      <c r="PVZ16"/>
      <c r="PWA16"/>
      <c r="PWB16"/>
      <c r="PWC16"/>
      <c r="PWD16"/>
      <c r="PWE16"/>
      <c r="PWF16"/>
      <c r="PWG16"/>
      <c r="PWH16"/>
      <c r="PWI16"/>
      <c r="PWJ16"/>
      <c r="PWK16"/>
      <c r="PWL16"/>
      <c r="PWM16"/>
      <c r="PWN16"/>
      <c r="PWO16"/>
      <c r="PWP16"/>
      <c r="PWQ16"/>
      <c r="PWR16"/>
      <c r="PWS16"/>
      <c r="PWT16"/>
      <c r="PWU16"/>
      <c r="PWV16"/>
      <c r="PWW16"/>
      <c r="PWX16"/>
      <c r="PWY16"/>
      <c r="PWZ16"/>
      <c r="PXA16"/>
      <c r="PXB16"/>
      <c r="PXC16"/>
      <c r="PXD16"/>
      <c r="PXE16"/>
      <c r="PXF16"/>
      <c r="PXG16"/>
      <c r="PXH16"/>
      <c r="PXI16"/>
      <c r="PXJ16"/>
      <c r="PXK16"/>
      <c r="PXL16"/>
      <c r="PXM16"/>
      <c r="PXN16"/>
      <c r="PXO16"/>
      <c r="PXP16"/>
      <c r="PXQ16"/>
      <c r="PXR16"/>
      <c r="PXS16"/>
      <c r="PXT16"/>
      <c r="PXU16"/>
      <c r="PXV16"/>
      <c r="PXW16"/>
      <c r="PXX16"/>
      <c r="PXY16"/>
      <c r="PXZ16"/>
      <c r="PYA16"/>
      <c r="PYB16"/>
      <c r="PYC16"/>
      <c r="PYD16"/>
      <c r="PYE16"/>
      <c r="PYF16"/>
      <c r="PYG16"/>
      <c r="PYH16"/>
      <c r="PYI16"/>
      <c r="PYJ16"/>
      <c r="PYK16"/>
      <c r="PYL16"/>
      <c r="PYM16"/>
      <c r="PYN16"/>
      <c r="PYO16"/>
      <c r="PYP16"/>
      <c r="PYQ16"/>
      <c r="PYR16"/>
      <c r="PYS16"/>
      <c r="PYT16"/>
      <c r="PYU16"/>
      <c r="PYV16"/>
      <c r="PYW16"/>
      <c r="PYX16"/>
      <c r="PYY16"/>
      <c r="PYZ16"/>
      <c r="PZA16"/>
      <c r="PZB16"/>
      <c r="PZC16"/>
      <c r="PZD16"/>
      <c r="PZE16"/>
      <c r="PZF16"/>
      <c r="PZG16"/>
      <c r="PZH16"/>
      <c r="PZI16"/>
      <c r="PZJ16"/>
      <c r="PZK16"/>
      <c r="PZL16"/>
      <c r="PZM16"/>
      <c r="PZN16"/>
      <c r="PZO16"/>
      <c r="PZP16"/>
      <c r="PZQ16"/>
      <c r="PZR16"/>
      <c r="PZS16"/>
      <c r="PZT16"/>
      <c r="PZU16"/>
      <c r="PZV16"/>
      <c r="PZW16"/>
      <c r="PZX16"/>
      <c r="PZY16"/>
      <c r="PZZ16"/>
      <c r="QAA16"/>
      <c r="QAB16"/>
      <c r="QAC16"/>
      <c r="QAD16"/>
      <c r="QAE16"/>
      <c r="QAF16"/>
      <c r="QAG16"/>
      <c r="QAH16"/>
      <c r="QAI16"/>
      <c r="QAJ16"/>
      <c r="QAK16"/>
      <c r="QAL16"/>
      <c r="QAM16"/>
      <c r="QAN16"/>
      <c r="QAO16"/>
      <c r="QAP16"/>
      <c r="QAQ16"/>
      <c r="QAR16"/>
      <c r="QAS16"/>
      <c r="QAT16"/>
      <c r="QAU16"/>
      <c r="QAV16"/>
      <c r="QAW16"/>
      <c r="QAX16"/>
      <c r="QAY16"/>
      <c r="QAZ16"/>
      <c r="QBA16"/>
      <c r="QBB16"/>
      <c r="QBC16"/>
      <c r="QBD16"/>
      <c r="QBE16"/>
      <c r="QBF16"/>
      <c r="QBG16"/>
      <c r="QBH16"/>
      <c r="QBI16"/>
      <c r="QBJ16"/>
      <c r="QBK16"/>
      <c r="QBL16"/>
      <c r="QBM16"/>
      <c r="QBN16"/>
      <c r="QBO16"/>
      <c r="QBP16"/>
      <c r="QBQ16"/>
      <c r="QBR16"/>
      <c r="QBS16"/>
      <c r="QBT16"/>
      <c r="QBU16"/>
      <c r="QBV16"/>
      <c r="QBW16"/>
      <c r="QBX16"/>
      <c r="QBY16"/>
      <c r="QBZ16"/>
      <c r="QCA16"/>
      <c r="QCB16"/>
      <c r="QCC16"/>
      <c r="QCD16"/>
      <c r="QCE16"/>
      <c r="QCF16"/>
      <c r="QCG16"/>
      <c r="QCH16"/>
      <c r="QCI16"/>
      <c r="QCJ16"/>
      <c r="QCK16"/>
      <c r="QCL16"/>
      <c r="QCM16"/>
      <c r="QCN16"/>
      <c r="QCO16"/>
      <c r="QCP16"/>
      <c r="QCQ16"/>
      <c r="QCR16"/>
      <c r="QCS16"/>
      <c r="QCT16"/>
      <c r="QCU16"/>
      <c r="QCV16"/>
      <c r="QCW16"/>
      <c r="QCX16"/>
      <c r="QCY16"/>
      <c r="QCZ16"/>
      <c r="QDA16"/>
      <c r="QDB16"/>
      <c r="QDC16"/>
      <c r="QDD16"/>
      <c r="QDE16"/>
      <c r="QDF16"/>
      <c r="QDG16"/>
      <c r="QDH16"/>
      <c r="QDI16"/>
      <c r="QDJ16"/>
      <c r="QDK16"/>
      <c r="QDL16"/>
      <c r="QDM16"/>
      <c r="QDN16"/>
      <c r="QDO16"/>
      <c r="QDP16"/>
      <c r="QDQ16"/>
      <c r="QDR16"/>
      <c r="QDS16"/>
      <c r="QDT16"/>
      <c r="QDU16"/>
      <c r="QDV16"/>
      <c r="QDW16"/>
      <c r="QDX16"/>
      <c r="QDY16"/>
      <c r="QDZ16"/>
      <c r="QEA16"/>
      <c r="QEB16"/>
      <c r="QEC16"/>
      <c r="QED16"/>
      <c r="QEE16"/>
      <c r="QEF16"/>
      <c r="QEG16"/>
      <c r="QEH16"/>
      <c r="QEI16"/>
      <c r="QEJ16"/>
      <c r="QEK16"/>
      <c r="QEL16"/>
      <c r="QEM16"/>
      <c r="QEN16"/>
      <c r="QEO16"/>
      <c r="QEP16"/>
      <c r="QEQ16"/>
      <c r="QER16"/>
      <c r="QES16"/>
      <c r="QET16"/>
      <c r="QEU16"/>
      <c r="QEV16"/>
      <c r="QEW16"/>
      <c r="QEX16"/>
      <c r="QEY16"/>
      <c r="QEZ16"/>
      <c r="QFA16"/>
      <c r="QFB16"/>
      <c r="QFC16"/>
      <c r="QFD16"/>
      <c r="QFE16"/>
      <c r="QFF16"/>
      <c r="QFG16"/>
      <c r="QFH16"/>
      <c r="QFI16"/>
      <c r="QFJ16"/>
      <c r="QFK16"/>
      <c r="QFL16"/>
      <c r="QFM16"/>
      <c r="QFN16"/>
      <c r="QFO16"/>
      <c r="QFP16"/>
      <c r="QFQ16"/>
      <c r="QFR16"/>
      <c r="QFS16"/>
      <c r="QFT16"/>
      <c r="QFU16"/>
      <c r="QFV16"/>
      <c r="QFW16"/>
      <c r="QFX16"/>
      <c r="QFY16"/>
      <c r="QFZ16"/>
      <c r="QGA16"/>
      <c r="QGB16"/>
      <c r="QGC16"/>
      <c r="QGD16"/>
      <c r="QGE16"/>
      <c r="QGF16"/>
      <c r="QGG16"/>
      <c r="QGH16"/>
      <c r="QGI16"/>
      <c r="QGJ16"/>
      <c r="QGK16"/>
      <c r="QGL16"/>
      <c r="QGM16"/>
      <c r="QGN16"/>
      <c r="QGO16"/>
      <c r="QGP16"/>
      <c r="QGQ16"/>
      <c r="QGR16"/>
      <c r="QGS16"/>
      <c r="QGT16"/>
      <c r="QGU16"/>
      <c r="QGV16"/>
      <c r="QGW16"/>
      <c r="QGX16"/>
      <c r="QGY16"/>
      <c r="QGZ16"/>
      <c r="QHA16"/>
      <c r="QHB16"/>
      <c r="QHC16"/>
      <c r="QHD16"/>
      <c r="QHE16"/>
      <c r="QHF16"/>
      <c r="QHG16"/>
      <c r="QHH16"/>
      <c r="QHI16"/>
      <c r="QHJ16"/>
      <c r="QHK16"/>
      <c r="QHL16"/>
      <c r="QHM16"/>
      <c r="QHN16"/>
      <c r="QHO16"/>
      <c r="QHP16"/>
      <c r="QHQ16"/>
      <c r="QHR16"/>
      <c r="QHS16"/>
      <c r="QHT16"/>
      <c r="QHU16"/>
      <c r="QHV16"/>
      <c r="QHW16"/>
      <c r="QHX16"/>
      <c r="QHY16"/>
      <c r="QHZ16"/>
      <c r="QIA16"/>
      <c r="QIB16"/>
      <c r="QIC16"/>
      <c r="QID16"/>
      <c r="QIE16"/>
      <c r="QIF16"/>
      <c r="QIG16"/>
      <c r="QIH16"/>
      <c r="QII16"/>
      <c r="QIJ16"/>
      <c r="QIK16"/>
      <c r="QIL16"/>
      <c r="QIM16"/>
      <c r="QIN16"/>
      <c r="QIO16"/>
      <c r="QIP16"/>
      <c r="QIQ16"/>
      <c r="QIR16"/>
      <c r="QIS16"/>
      <c r="QIT16"/>
      <c r="QIU16"/>
      <c r="QIV16"/>
      <c r="QIW16"/>
      <c r="QIX16"/>
      <c r="QIY16"/>
      <c r="QIZ16"/>
      <c r="QJA16"/>
      <c r="QJB16"/>
      <c r="QJC16"/>
      <c r="QJD16"/>
      <c r="QJE16"/>
      <c r="QJF16"/>
      <c r="QJG16"/>
      <c r="QJH16"/>
      <c r="QJI16"/>
      <c r="QJJ16"/>
      <c r="QJK16"/>
      <c r="QJL16"/>
      <c r="QJM16"/>
      <c r="QJN16"/>
      <c r="QJO16"/>
      <c r="QJP16"/>
      <c r="QJQ16"/>
      <c r="QJR16"/>
      <c r="QJS16"/>
      <c r="QJT16"/>
      <c r="QJU16"/>
      <c r="QJV16"/>
      <c r="QJW16"/>
      <c r="QJX16"/>
      <c r="QJY16"/>
      <c r="QJZ16"/>
      <c r="QKA16"/>
      <c r="QKB16"/>
      <c r="QKC16"/>
      <c r="QKD16"/>
      <c r="QKE16"/>
      <c r="QKF16"/>
      <c r="QKG16"/>
      <c r="QKH16"/>
      <c r="QKI16"/>
      <c r="QKJ16"/>
      <c r="QKK16"/>
      <c r="QKL16"/>
      <c r="QKM16"/>
      <c r="QKN16"/>
      <c r="QKO16"/>
      <c r="QKP16"/>
      <c r="QKQ16"/>
      <c r="QKR16"/>
      <c r="QKS16"/>
      <c r="QKT16"/>
      <c r="QKU16"/>
      <c r="QKV16"/>
      <c r="QKW16"/>
      <c r="QKX16"/>
      <c r="QKY16"/>
      <c r="QKZ16"/>
      <c r="QLA16"/>
      <c r="QLB16"/>
      <c r="QLC16"/>
      <c r="QLD16"/>
      <c r="QLE16"/>
      <c r="QLF16"/>
      <c r="QLG16"/>
      <c r="QLH16"/>
      <c r="QLI16"/>
      <c r="QLJ16"/>
      <c r="QLK16"/>
      <c r="QLL16"/>
      <c r="QLM16"/>
      <c r="QLN16"/>
      <c r="QLO16"/>
      <c r="QLP16"/>
      <c r="QLQ16"/>
      <c r="QLR16"/>
      <c r="QLS16"/>
      <c r="QLT16"/>
      <c r="QLU16"/>
      <c r="QLV16"/>
      <c r="QLW16"/>
      <c r="QLX16"/>
      <c r="QLY16"/>
      <c r="QLZ16"/>
      <c r="QMA16"/>
      <c r="QMB16"/>
      <c r="QMC16"/>
      <c r="QMD16"/>
      <c r="QME16"/>
      <c r="QMF16"/>
      <c r="QMG16"/>
      <c r="QMH16"/>
      <c r="QMI16"/>
      <c r="QMJ16"/>
      <c r="QMK16"/>
      <c r="QML16"/>
      <c r="QMM16"/>
      <c r="QMN16"/>
      <c r="QMO16"/>
      <c r="QMP16"/>
      <c r="QMQ16"/>
      <c r="QMR16"/>
      <c r="QMS16"/>
      <c r="QMT16"/>
      <c r="QMU16"/>
      <c r="QMV16"/>
      <c r="QMW16"/>
      <c r="QMX16"/>
      <c r="QMY16"/>
      <c r="QMZ16"/>
      <c r="QNA16"/>
      <c r="QNB16"/>
      <c r="QNC16"/>
      <c r="QND16"/>
      <c r="QNE16"/>
      <c r="QNF16"/>
      <c r="QNG16"/>
      <c r="QNH16"/>
      <c r="QNI16"/>
      <c r="QNJ16"/>
      <c r="QNK16"/>
      <c r="QNL16"/>
      <c r="QNM16"/>
      <c r="QNN16"/>
      <c r="QNO16"/>
      <c r="QNP16"/>
      <c r="QNQ16"/>
      <c r="QNR16"/>
      <c r="QNS16"/>
      <c r="QNT16"/>
      <c r="QNU16"/>
      <c r="QNV16"/>
      <c r="QNW16"/>
      <c r="QNX16"/>
      <c r="QNY16"/>
      <c r="QNZ16"/>
      <c r="QOA16"/>
      <c r="QOB16"/>
      <c r="QOC16"/>
      <c r="QOD16"/>
      <c r="QOE16"/>
      <c r="QOF16"/>
      <c r="QOG16"/>
      <c r="QOH16"/>
      <c r="QOI16"/>
      <c r="QOJ16"/>
      <c r="QOK16"/>
      <c r="QOL16"/>
      <c r="QOM16"/>
      <c r="QON16"/>
      <c r="QOO16"/>
      <c r="QOP16"/>
      <c r="QOQ16"/>
      <c r="QOR16"/>
      <c r="QOS16"/>
      <c r="QOT16"/>
      <c r="QOU16"/>
      <c r="QOV16"/>
      <c r="QOW16"/>
      <c r="QOX16"/>
      <c r="QOY16"/>
      <c r="QOZ16"/>
      <c r="QPA16"/>
      <c r="QPB16"/>
      <c r="QPC16"/>
      <c r="QPD16"/>
      <c r="QPE16"/>
      <c r="QPF16"/>
      <c r="QPG16"/>
      <c r="QPH16"/>
      <c r="QPI16"/>
      <c r="QPJ16"/>
      <c r="QPK16"/>
      <c r="QPL16"/>
      <c r="QPM16"/>
      <c r="QPN16"/>
      <c r="QPO16"/>
      <c r="QPP16"/>
      <c r="QPQ16"/>
      <c r="QPR16"/>
      <c r="QPS16"/>
      <c r="QPT16"/>
      <c r="QPU16"/>
      <c r="QPV16"/>
      <c r="QPW16"/>
      <c r="QPX16"/>
      <c r="QPY16"/>
      <c r="QPZ16"/>
      <c r="QQA16"/>
      <c r="QQB16"/>
      <c r="QQC16"/>
      <c r="QQD16"/>
      <c r="QQE16"/>
      <c r="QQF16"/>
      <c r="QQG16"/>
      <c r="QQH16"/>
      <c r="QQI16"/>
      <c r="QQJ16"/>
      <c r="QQK16"/>
      <c r="QQL16"/>
      <c r="QQM16"/>
      <c r="QQN16"/>
      <c r="QQO16"/>
      <c r="QQP16"/>
      <c r="QQQ16"/>
      <c r="QQR16"/>
      <c r="QQS16"/>
      <c r="QQT16"/>
      <c r="QQU16"/>
      <c r="QQV16"/>
      <c r="QQW16"/>
      <c r="QQX16"/>
      <c r="QQY16"/>
      <c r="QQZ16"/>
      <c r="QRA16"/>
      <c r="QRB16"/>
      <c r="QRC16"/>
      <c r="QRD16"/>
      <c r="QRE16"/>
      <c r="QRF16"/>
      <c r="QRG16"/>
      <c r="QRH16"/>
      <c r="QRI16"/>
      <c r="QRJ16"/>
      <c r="QRK16"/>
      <c r="QRL16"/>
      <c r="QRM16"/>
      <c r="QRN16"/>
      <c r="QRO16"/>
      <c r="QRP16"/>
      <c r="QRQ16"/>
      <c r="QRR16"/>
      <c r="QRS16"/>
      <c r="QRT16"/>
      <c r="QRU16"/>
      <c r="QRV16"/>
      <c r="QRW16"/>
      <c r="QRX16"/>
      <c r="QRY16"/>
      <c r="QRZ16"/>
      <c r="QSA16"/>
      <c r="QSB16"/>
      <c r="QSC16"/>
      <c r="QSD16"/>
      <c r="QSE16"/>
      <c r="QSF16"/>
      <c r="QSG16"/>
      <c r="QSH16"/>
      <c r="QSI16"/>
      <c r="QSJ16"/>
      <c r="QSK16"/>
      <c r="QSL16"/>
      <c r="QSM16"/>
      <c r="QSN16"/>
      <c r="QSO16"/>
      <c r="QSP16"/>
      <c r="QSQ16"/>
      <c r="QSR16"/>
      <c r="QSS16"/>
      <c r="QST16"/>
      <c r="QSU16"/>
      <c r="QSV16"/>
      <c r="QSW16"/>
      <c r="QSX16"/>
      <c r="QSY16"/>
      <c r="QSZ16"/>
      <c r="QTA16"/>
      <c r="QTB16"/>
      <c r="QTC16"/>
      <c r="QTD16"/>
      <c r="QTE16"/>
      <c r="QTF16"/>
      <c r="QTG16"/>
      <c r="QTH16"/>
      <c r="QTI16"/>
      <c r="QTJ16"/>
      <c r="QTK16"/>
      <c r="QTL16"/>
      <c r="QTM16"/>
      <c r="QTN16"/>
      <c r="QTO16"/>
      <c r="QTP16"/>
      <c r="QTQ16"/>
      <c r="QTR16"/>
      <c r="QTS16"/>
      <c r="QTT16"/>
      <c r="QTU16"/>
      <c r="QTV16"/>
      <c r="QTW16"/>
      <c r="QTX16"/>
      <c r="QTY16"/>
      <c r="QTZ16"/>
      <c r="QUA16"/>
      <c r="QUB16"/>
      <c r="QUC16"/>
      <c r="QUD16"/>
      <c r="QUE16"/>
      <c r="QUF16"/>
      <c r="QUG16"/>
      <c r="QUH16"/>
      <c r="QUI16"/>
      <c r="QUJ16"/>
      <c r="QUK16"/>
      <c r="QUL16"/>
      <c r="QUM16"/>
      <c r="QUN16"/>
      <c r="QUO16"/>
      <c r="QUP16"/>
      <c r="QUQ16"/>
      <c r="QUR16"/>
      <c r="QUS16"/>
      <c r="QUT16"/>
      <c r="QUU16"/>
      <c r="QUV16"/>
      <c r="QUW16"/>
      <c r="QUX16"/>
      <c r="QUY16"/>
      <c r="QUZ16"/>
      <c r="QVA16"/>
      <c r="QVB16"/>
      <c r="QVC16"/>
      <c r="QVD16"/>
      <c r="QVE16"/>
      <c r="QVF16"/>
      <c r="QVG16"/>
      <c r="QVH16"/>
      <c r="QVI16"/>
      <c r="QVJ16"/>
      <c r="QVK16"/>
      <c r="QVL16"/>
      <c r="QVM16"/>
      <c r="QVN16"/>
      <c r="QVO16"/>
      <c r="QVP16"/>
      <c r="QVQ16"/>
      <c r="QVR16"/>
      <c r="QVS16"/>
      <c r="QVT16"/>
      <c r="QVU16"/>
      <c r="QVV16"/>
      <c r="QVW16"/>
      <c r="QVX16"/>
      <c r="QVY16"/>
      <c r="QVZ16"/>
      <c r="QWA16"/>
      <c r="QWB16"/>
      <c r="QWC16"/>
      <c r="QWD16"/>
      <c r="QWE16"/>
      <c r="QWF16"/>
      <c r="QWG16"/>
      <c r="QWH16"/>
      <c r="QWI16"/>
      <c r="QWJ16"/>
      <c r="QWK16"/>
      <c r="QWL16"/>
      <c r="QWM16"/>
      <c r="QWN16"/>
      <c r="QWO16"/>
      <c r="QWP16"/>
      <c r="QWQ16"/>
      <c r="QWR16"/>
      <c r="QWS16"/>
      <c r="QWT16"/>
      <c r="QWU16"/>
      <c r="QWV16"/>
      <c r="QWW16"/>
      <c r="QWX16"/>
      <c r="QWY16"/>
      <c r="QWZ16"/>
      <c r="QXA16"/>
      <c r="QXB16"/>
      <c r="QXC16"/>
      <c r="QXD16"/>
      <c r="QXE16"/>
      <c r="QXF16"/>
      <c r="QXG16"/>
      <c r="QXH16"/>
      <c r="QXI16"/>
      <c r="QXJ16"/>
      <c r="QXK16"/>
      <c r="QXL16"/>
      <c r="QXM16"/>
      <c r="QXN16"/>
      <c r="QXO16"/>
      <c r="QXP16"/>
      <c r="QXQ16"/>
      <c r="QXR16"/>
      <c r="QXS16"/>
      <c r="QXT16"/>
      <c r="QXU16"/>
      <c r="QXV16"/>
      <c r="QXW16"/>
      <c r="QXX16"/>
      <c r="QXY16"/>
      <c r="QXZ16"/>
      <c r="QYA16"/>
      <c r="QYB16"/>
      <c r="QYC16"/>
      <c r="QYD16"/>
      <c r="QYE16"/>
      <c r="QYF16"/>
      <c r="QYG16"/>
      <c r="QYH16"/>
      <c r="QYI16"/>
      <c r="QYJ16"/>
      <c r="QYK16"/>
      <c r="QYL16"/>
      <c r="QYM16"/>
      <c r="QYN16"/>
      <c r="QYO16"/>
      <c r="QYP16"/>
      <c r="QYQ16"/>
      <c r="QYR16"/>
      <c r="QYS16"/>
      <c r="QYT16"/>
      <c r="QYU16"/>
      <c r="QYV16"/>
      <c r="QYW16"/>
      <c r="QYX16"/>
      <c r="QYY16"/>
      <c r="QYZ16"/>
      <c r="QZA16"/>
      <c r="QZB16"/>
      <c r="QZC16"/>
      <c r="QZD16"/>
      <c r="QZE16"/>
      <c r="QZF16"/>
      <c r="QZG16"/>
      <c r="QZH16"/>
      <c r="QZI16"/>
      <c r="QZJ16"/>
      <c r="QZK16"/>
      <c r="QZL16"/>
      <c r="QZM16"/>
      <c r="QZN16"/>
      <c r="QZO16"/>
      <c r="QZP16"/>
      <c r="QZQ16"/>
      <c r="QZR16"/>
      <c r="QZS16"/>
      <c r="QZT16"/>
      <c r="QZU16"/>
      <c r="QZV16"/>
      <c r="QZW16"/>
      <c r="QZX16"/>
      <c r="QZY16"/>
      <c r="QZZ16"/>
      <c r="RAA16"/>
      <c r="RAB16"/>
      <c r="RAC16"/>
      <c r="RAD16"/>
      <c r="RAE16"/>
      <c r="RAF16"/>
      <c r="RAG16"/>
      <c r="RAH16"/>
      <c r="RAI16"/>
      <c r="RAJ16"/>
      <c r="RAK16"/>
      <c r="RAL16"/>
      <c r="RAM16"/>
      <c r="RAN16"/>
      <c r="RAO16"/>
      <c r="RAP16"/>
      <c r="RAQ16"/>
      <c r="RAR16"/>
      <c r="RAS16"/>
      <c r="RAT16"/>
      <c r="RAU16"/>
      <c r="RAV16"/>
      <c r="RAW16"/>
      <c r="RAX16"/>
      <c r="RAY16"/>
      <c r="RAZ16"/>
      <c r="RBA16"/>
      <c r="RBB16"/>
      <c r="RBC16"/>
      <c r="RBD16"/>
      <c r="RBE16"/>
      <c r="RBF16"/>
      <c r="RBG16"/>
      <c r="RBH16"/>
      <c r="RBI16"/>
      <c r="RBJ16"/>
      <c r="RBK16"/>
      <c r="RBL16"/>
      <c r="RBM16"/>
      <c r="RBN16"/>
      <c r="RBO16"/>
      <c r="RBP16"/>
      <c r="RBQ16"/>
      <c r="RBR16"/>
      <c r="RBS16"/>
      <c r="RBT16"/>
      <c r="RBU16"/>
      <c r="RBV16"/>
      <c r="RBW16"/>
      <c r="RBX16"/>
      <c r="RBY16"/>
      <c r="RBZ16"/>
      <c r="RCA16"/>
      <c r="RCB16"/>
      <c r="RCC16"/>
      <c r="RCD16"/>
      <c r="RCE16"/>
      <c r="RCF16"/>
      <c r="RCG16"/>
      <c r="RCH16"/>
      <c r="RCI16"/>
      <c r="RCJ16"/>
      <c r="RCK16"/>
      <c r="RCL16"/>
      <c r="RCM16"/>
      <c r="RCN16"/>
      <c r="RCO16"/>
      <c r="RCP16"/>
      <c r="RCQ16"/>
      <c r="RCR16"/>
      <c r="RCS16"/>
      <c r="RCT16"/>
      <c r="RCU16"/>
      <c r="RCV16"/>
      <c r="RCW16"/>
      <c r="RCX16"/>
      <c r="RCY16"/>
      <c r="RCZ16"/>
      <c r="RDA16"/>
      <c r="RDB16"/>
      <c r="RDC16"/>
      <c r="RDD16"/>
      <c r="RDE16"/>
      <c r="RDF16"/>
      <c r="RDG16"/>
      <c r="RDH16"/>
      <c r="RDI16"/>
      <c r="RDJ16"/>
      <c r="RDK16"/>
      <c r="RDL16"/>
      <c r="RDM16"/>
      <c r="RDN16"/>
      <c r="RDO16"/>
      <c r="RDP16"/>
      <c r="RDQ16"/>
      <c r="RDR16"/>
      <c r="RDS16"/>
      <c r="RDT16"/>
      <c r="RDU16"/>
      <c r="RDV16"/>
      <c r="RDW16"/>
      <c r="RDX16"/>
      <c r="RDY16"/>
      <c r="RDZ16"/>
      <c r="REA16"/>
      <c r="REB16"/>
      <c r="REC16"/>
      <c r="RED16"/>
      <c r="REE16"/>
      <c r="REF16"/>
      <c r="REG16"/>
      <c r="REH16"/>
      <c r="REI16"/>
      <c r="REJ16"/>
      <c r="REK16"/>
      <c r="REL16"/>
      <c r="REM16"/>
      <c r="REN16"/>
      <c r="REO16"/>
      <c r="REP16"/>
      <c r="REQ16"/>
      <c r="RER16"/>
      <c r="RES16"/>
      <c r="RET16"/>
      <c r="REU16"/>
      <c r="REV16"/>
      <c r="REW16"/>
      <c r="REX16"/>
      <c r="REY16"/>
      <c r="REZ16"/>
      <c r="RFA16"/>
      <c r="RFB16"/>
      <c r="RFC16"/>
      <c r="RFD16"/>
      <c r="RFE16"/>
      <c r="RFF16"/>
      <c r="RFG16"/>
      <c r="RFH16"/>
      <c r="RFI16"/>
      <c r="RFJ16"/>
      <c r="RFK16"/>
      <c r="RFL16"/>
      <c r="RFM16"/>
      <c r="RFN16"/>
      <c r="RFO16"/>
      <c r="RFP16"/>
      <c r="RFQ16"/>
      <c r="RFR16"/>
      <c r="RFS16"/>
      <c r="RFT16"/>
      <c r="RFU16"/>
      <c r="RFV16"/>
      <c r="RFW16"/>
      <c r="RFX16"/>
      <c r="RFY16"/>
      <c r="RFZ16"/>
      <c r="RGA16"/>
      <c r="RGB16"/>
      <c r="RGC16"/>
      <c r="RGD16"/>
      <c r="RGE16"/>
      <c r="RGF16"/>
      <c r="RGG16"/>
      <c r="RGH16"/>
      <c r="RGI16"/>
      <c r="RGJ16"/>
      <c r="RGK16"/>
      <c r="RGL16"/>
      <c r="RGM16"/>
      <c r="RGN16"/>
      <c r="RGO16"/>
      <c r="RGP16"/>
      <c r="RGQ16"/>
      <c r="RGR16"/>
      <c r="RGS16"/>
      <c r="RGT16"/>
      <c r="RGU16"/>
      <c r="RGV16"/>
      <c r="RGW16"/>
      <c r="RGX16"/>
      <c r="RGY16"/>
      <c r="RGZ16"/>
      <c r="RHA16"/>
      <c r="RHB16"/>
      <c r="RHC16"/>
      <c r="RHD16"/>
      <c r="RHE16"/>
      <c r="RHF16"/>
      <c r="RHG16"/>
      <c r="RHH16"/>
      <c r="RHI16"/>
      <c r="RHJ16"/>
      <c r="RHK16"/>
      <c r="RHL16"/>
      <c r="RHM16"/>
      <c r="RHN16"/>
      <c r="RHO16"/>
      <c r="RHP16"/>
      <c r="RHQ16"/>
      <c r="RHR16"/>
      <c r="RHS16"/>
      <c r="RHT16"/>
      <c r="RHU16"/>
      <c r="RHV16"/>
      <c r="RHW16"/>
      <c r="RHX16"/>
      <c r="RHY16"/>
      <c r="RHZ16"/>
      <c r="RIA16"/>
      <c r="RIB16"/>
      <c r="RIC16"/>
      <c r="RID16"/>
      <c r="RIE16"/>
      <c r="RIF16"/>
      <c r="RIG16"/>
      <c r="RIH16"/>
      <c r="RII16"/>
      <c r="RIJ16"/>
      <c r="RIK16"/>
      <c r="RIL16"/>
      <c r="RIM16"/>
      <c r="RIN16"/>
      <c r="RIO16"/>
      <c r="RIP16"/>
      <c r="RIQ16"/>
      <c r="RIR16"/>
      <c r="RIS16"/>
      <c r="RIT16"/>
      <c r="RIU16"/>
      <c r="RIV16"/>
      <c r="RIW16"/>
      <c r="RIX16"/>
      <c r="RIY16"/>
      <c r="RIZ16"/>
      <c r="RJA16"/>
      <c r="RJB16"/>
      <c r="RJC16"/>
      <c r="RJD16"/>
      <c r="RJE16"/>
      <c r="RJF16"/>
      <c r="RJG16"/>
      <c r="RJH16"/>
      <c r="RJI16"/>
      <c r="RJJ16"/>
      <c r="RJK16"/>
      <c r="RJL16"/>
      <c r="RJM16"/>
      <c r="RJN16"/>
      <c r="RJO16"/>
      <c r="RJP16"/>
      <c r="RJQ16"/>
      <c r="RJR16"/>
      <c r="RJS16"/>
      <c r="RJT16"/>
      <c r="RJU16"/>
      <c r="RJV16"/>
      <c r="RJW16"/>
      <c r="RJX16"/>
      <c r="RJY16"/>
      <c r="RJZ16"/>
      <c r="RKA16"/>
      <c r="RKB16"/>
      <c r="RKC16"/>
      <c r="RKD16"/>
      <c r="RKE16"/>
      <c r="RKF16"/>
      <c r="RKG16"/>
      <c r="RKH16"/>
      <c r="RKI16"/>
      <c r="RKJ16"/>
      <c r="RKK16"/>
      <c r="RKL16"/>
      <c r="RKM16"/>
      <c r="RKN16"/>
      <c r="RKO16"/>
      <c r="RKP16"/>
      <c r="RKQ16"/>
      <c r="RKR16"/>
      <c r="RKS16"/>
      <c r="RKT16"/>
      <c r="RKU16"/>
      <c r="RKV16"/>
      <c r="RKW16"/>
      <c r="RKX16"/>
      <c r="RKY16"/>
      <c r="RKZ16"/>
      <c r="RLA16"/>
      <c r="RLB16"/>
      <c r="RLC16"/>
      <c r="RLD16"/>
      <c r="RLE16"/>
      <c r="RLF16"/>
      <c r="RLG16"/>
      <c r="RLH16"/>
      <c r="RLI16"/>
      <c r="RLJ16"/>
      <c r="RLK16"/>
      <c r="RLL16"/>
      <c r="RLM16"/>
      <c r="RLN16"/>
      <c r="RLO16"/>
      <c r="RLP16"/>
      <c r="RLQ16"/>
      <c r="RLR16"/>
      <c r="RLS16"/>
      <c r="RLT16"/>
      <c r="RLU16"/>
      <c r="RLV16"/>
      <c r="RLW16"/>
      <c r="RLX16"/>
      <c r="RLY16"/>
      <c r="RLZ16"/>
      <c r="RMA16"/>
      <c r="RMB16"/>
      <c r="RMC16"/>
      <c r="RMD16"/>
      <c r="RME16"/>
      <c r="RMF16"/>
      <c r="RMG16"/>
      <c r="RMH16"/>
      <c r="RMI16"/>
      <c r="RMJ16"/>
      <c r="RMK16"/>
      <c r="RML16"/>
      <c r="RMM16"/>
      <c r="RMN16"/>
      <c r="RMO16"/>
      <c r="RMP16"/>
      <c r="RMQ16"/>
      <c r="RMR16"/>
      <c r="RMS16"/>
      <c r="RMT16"/>
      <c r="RMU16"/>
      <c r="RMV16"/>
      <c r="RMW16"/>
      <c r="RMX16"/>
      <c r="RMY16"/>
      <c r="RMZ16"/>
      <c r="RNA16"/>
      <c r="RNB16"/>
      <c r="RNC16"/>
      <c r="RND16"/>
      <c r="RNE16"/>
      <c r="RNF16"/>
      <c r="RNG16"/>
      <c r="RNH16"/>
      <c r="RNI16"/>
      <c r="RNJ16"/>
      <c r="RNK16"/>
      <c r="RNL16"/>
      <c r="RNM16"/>
      <c r="RNN16"/>
      <c r="RNO16"/>
      <c r="RNP16"/>
      <c r="RNQ16"/>
      <c r="RNR16"/>
      <c r="RNS16"/>
      <c r="RNT16"/>
      <c r="RNU16"/>
      <c r="RNV16"/>
      <c r="RNW16"/>
      <c r="RNX16"/>
      <c r="RNY16"/>
      <c r="RNZ16"/>
      <c r="ROA16"/>
      <c r="ROB16"/>
      <c r="ROC16"/>
      <c r="ROD16"/>
      <c r="ROE16"/>
      <c r="ROF16"/>
      <c r="ROG16"/>
      <c r="ROH16"/>
      <c r="ROI16"/>
      <c r="ROJ16"/>
      <c r="ROK16"/>
      <c r="ROL16"/>
      <c r="ROM16"/>
      <c r="RON16"/>
      <c r="ROO16"/>
      <c r="ROP16"/>
      <c r="ROQ16"/>
      <c r="ROR16"/>
      <c r="ROS16"/>
      <c r="ROT16"/>
      <c r="ROU16"/>
      <c r="ROV16"/>
      <c r="ROW16"/>
      <c r="ROX16"/>
      <c r="ROY16"/>
      <c r="ROZ16"/>
      <c r="RPA16"/>
      <c r="RPB16"/>
      <c r="RPC16"/>
      <c r="RPD16"/>
      <c r="RPE16"/>
      <c r="RPF16"/>
      <c r="RPG16"/>
      <c r="RPH16"/>
      <c r="RPI16"/>
      <c r="RPJ16"/>
      <c r="RPK16"/>
      <c r="RPL16"/>
      <c r="RPM16"/>
      <c r="RPN16"/>
      <c r="RPO16"/>
      <c r="RPP16"/>
      <c r="RPQ16"/>
      <c r="RPR16"/>
      <c r="RPS16"/>
      <c r="RPT16"/>
      <c r="RPU16"/>
      <c r="RPV16"/>
      <c r="RPW16"/>
      <c r="RPX16"/>
      <c r="RPY16"/>
      <c r="RPZ16"/>
      <c r="RQA16"/>
      <c r="RQB16"/>
      <c r="RQC16"/>
      <c r="RQD16"/>
      <c r="RQE16"/>
      <c r="RQF16"/>
      <c r="RQG16"/>
      <c r="RQH16"/>
      <c r="RQI16"/>
      <c r="RQJ16"/>
      <c r="RQK16"/>
      <c r="RQL16"/>
      <c r="RQM16"/>
      <c r="RQN16"/>
      <c r="RQO16"/>
      <c r="RQP16"/>
      <c r="RQQ16"/>
      <c r="RQR16"/>
      <c r="RQS16"/>
      <c r="RQT16"/>
      <c r="RQU16"/>
      <c r="RQV16"/>
      <c r="RQW16"/>
      <c r="RQX16"/>
      <c r="RQY16"/>
      <c r="RQZ16"/>
      <c r="RRA16"/>
      <c r="RRB16"/>
      <c r="RRC16"/>
      <c r="RRD16"/>
      <c r="RRE16"/>
      <c r="RRF16"/>
      <c r="RRG16"/>
      <c r="RRH16"/>
      <c r="RRI16"/>
      <c r="RRJ16"/>
      <c r="RRK16"/>
      <c r="RRL16"/>
      <c r="RRM16"/>
      <c r="RRN16"/>
      <c r="RRO16"/>
      <c r="RRP16"/>
      <c r="RRQ16"/>
      <c r="RRR16"/>
      <c r="RRS16"/>
      <c r="RRT16"/>
      <c r="RRU16"/>
      <c r="RRV16"/>
      <c r="RRW16"/>
      <c r="RRX16"/>
      <c r="RRY16"/>
      <c r="RRZ16"/>
      <c r="RSA16"/>
      <c r="RSB16"/>
      <c r="RSC16"/>
      <c r="RSD16"/>
      <c r="RSE16"/>
      <c r="RSF16"/>
      <c r="RSG16"/>
      <c r="RSH16"/>
      <c r="RSI16"/>
      <c r="RSJ16"/>
      <c r="RSK16"/>
      <c r="RSL16"/>
      <c r="RSM16"/>
      <c r="RSN16"/>
      <c r="RSO16"/>
      <c r="RSP16"/>
      <c r="RSQ16"/>
      <c r="RSR16"/>
      <c r="RSS16"/>
      <c r="RST16"/>
      <c r="RSU16"/>
      <c r="RSV16"/>
      <c r="RSW16"/>
      <c r="RSX16"/>
      <c r="RSY16"/>
      <c r="RSZ16"/>
      <c r="RTA16"/>
      <c r="RTB16"/>
      <c r="RTC16"/>
      <c r="RTD16"/>
      <c r="RTE16"/>
      <c r="RTF16"/>
      <c r="RTG16"/>
      <c r="RTH16"/>
      <c r="RTI16"/>
      <c r="RTJ16"/>
      <c r="RTK16"/>
      <c r="RTL16"/>
      <c r="RTM16"/>
      <c r="RTN16"/>
      <c r="RTO16"/>
      <c r="RTP16"/>
      <c r="RTQ16"/>
      <c r="RTR16"/>
      <c r="RTS16"/>
      <c r="RTT16"/>
      <c r="RTU16"/>
      <c r="RTV16"/>
      <c r="RTW16"/>
      <c r="RTX16"/>
      <c r="RTY16"/>
      <c r="RTZ16"/>
      <c r="RUA16"/>
      <c r="RUB16"/>
      <c r="RUC16"/>
      <c r="RUD16"/>
      <c r="RUE16"/>
      <c r="RUF16"/>
      <c r="RUG16"/>
      <c r="RUH16"/>
      <c r="RUI16"/>
      <c r="RUJ16"/>
      <c r="RUK16"/>
      <c r="RUL16"/>
      <c r="RUM16"/>
      <c r="RUN16"/>
      <c r="RUO16"/>
      <c r="RUP16"/>
      <c r="RUQ16"/>
      <c r="RUR16"/>
      <c r="RUS16"/>
      <c r="RUT16"/>
      <c r="RUU16"/>
      <c r="RUV16"/>
      <c r="RUW16"/>
      <c r="RUX16"/>
      <c r="RUY16"/>
      <c r="RUZ16"/>
      <c r="RVA16"/>
      <c r="RVB16"/>
      <c r="RVC16"/>
      <c r="RVD16"/>
      <c r="RVE16"/>
      <c r="RVF16"/>
      <c r="RVG16"/>
      <c r="RVH16"/>
      <c r="RVI16"/>
      <c r="RVJ16"/>
      <c r="RVK16"/>
      <c r="RVL16"/>
      <c r="RVM16"/>
      <c r="RVN16"/>
      <c r="RVO16"/>
      <c r="RVP16"/>
      <c r="RVQ16"/>
      <c r="RVR16"/>
      <c r="RVS16"/>
      <c r="RVT16"/>
      <c r="RVU16"/>
      <c r="RVV16"/>
      <c r="RVW16"/>
      <c r="RVX16"/>
      <c r="RVY16"/>
      <c r="RVZ16"/>
      <c r="RWA16"/>
      <c r="RWB16"/>
      <c r="RWC16"/>
      <c r="RWD16"/>
      <c r="RWE16"/>
      <c r="RWF16"/>
      <c r="RWG16"/>
      <c r="RWH16"/>
      <c r="RWI16"/>
      <c r="RWJ16"/>
      <c r="RWK16"/>
      <c r="RWL16"/>
      <c r="RWM16"/>
      <c r="RWN16"/>
      <c r="RWO16"/>
      <c r="RWP16"/>
      <c r="RWQ16"/>
      <c r="RWR16"/>
      <c r="RWS16"/>
      <c r="RWT16"/>
      <c r="RWU16"/>
      <c r="RWV16"/>
      <c r="RWW16"/>
      <c r="RWX16"/>
      <c r="RWY16"/>
      <c r="RWZ16"/>
      <c r="RXA16"/>
      <c r="RXB16"/>
      <c r="RXC16"/>
      <c r="RXD16"/>
      <c r="RXE16"/>
      <c r="RXF16"/>
      <c r="RXG16"/>
      <c r="RXH16"/>
      <c r="RXI16"/>
      <c r="RXJ16"/>
      <c r="RXK16"/>
      <c r="RXL16"/>
      <c r="RXM16"/>
      <c r="RXN16"/>
      <c r="RXO16"/>
      <c r="RXP16"/>
      <c r="RXQ16"/>
      <c r="RXR16"/>
      <c r="RXS16"/>
      <c r="RXT16"/>
      <c r="RXU16"/>
      <c r="RXV16"/>
      <c r="RXW16"/>
      <c r="RXX16"/>
      <c r="RXY16"/>
      <c r="RXZ16"/>
      <c r="RYA16"/>
      <c r="RYB16"/>
      <c r="RYC16"/>
      <c r="RYD16"/>
      <c r="RYE16"/>
      <c r="RYF16"/>
      <c r="RYG16"/>
      <c r="RYH16"/>
      <c r="RYI16"/>
      <c r="RYJ16"/>
      <c r="RYK16"/>
      <c r="RYL16"/>
      <c r="RYM16"/>
      <c r="RYN16"/>
      <c r="RYO16"/>
      <c r="RYP16"/>
      <c r="RYQ16"/>
      <c r="RYR16"/>
      <c r="RYS16"/>
      <c r="RYT16"/>
      <c r="RYU16"/>
      <c r="RYV16"/>
      <c r="RYW16"/>
      <c r="RYX16"/>
      <c r="RYY16"/>
      <c r="RYZ16"/>
      <c r="RZA16"/>
      <c r="RZB16"/>
      <c r="RZC16"/>
      <c r="RZD16"/>
      <c r="RZE16"/>
      <c r="RZF16"/>
      <c r="RZG16"/>
      <c r="RZH16"/>
      <c r="RZI16"/>
      <c r="RZJ16"/>
      <c r="RZK16"/>
      <c r="RZL16"/>
      <c r="RZM16"/>
      <c r="RZN16"/>
      <c r="RZO16"/>
      <c r="RZP16"/>
      <c r="RZQ16"/>
      <c r="RZR16"/>
      <c r="RZS16"/>
      <c r="RZT16"/>
      <c r="RZU16"/>
      <c r="RZV16"/>
      <c r="RZW16"/>
      <c r="RZX16"/>
      <c r="RZY16"/>
      <c r="RZZ16"/>
      <c r="SAA16"/>
      <c r="SAB16"/>
      <c r="SAC16"/>
      <c r="SAD16"/>
      <c r="SAE16"/>
      <c r="SAF16"/>
      <c r="SAG16"/>
      <c r="SAH16"/>
      <c r="SAI16"/>
      <c r="SAJ16"/>
      <c r="SAK16"/>
      <c r="SAL16"/>
      <c r="SAM16"/>
      <c r="SAN16"/>
      <c r="SAO16"/>
      <c r="SAP16"/>
      <c r="SAQ16"/>
      <c r="SAR16"/>
      <c r="SAS16"/>
      <c r="SAT16"/>
      <c r="SAU16"/>
      <c r="SAV16"/>
      <c r="SAW16"/>
      <c r="SAX16"/>
      <c r="SAY16"/>
      <c r="SAZ16"/>
      <c r="SBA16"/>
      <c r="SBB16"/>
      <c r="SBC16"/>
      <c r="SBD16"/>
      <c r="SBE16"/>
      <c r="SBF16"/>
      <c r="SBG16"/>
      <c r="SBH16"/>
      <c r="SBI16"/>
      <c r="SBJ16"/>
      <c r="SBK16"/>
      <c r="SBL16"/>
      <c r="SBM16"/>
      <c r="SBN16"/>
      <c r="SBO16"/>
      <c r="SBP16"/>
      <c r="SBQ16"/>
      <c r="SBR16"/>
      <c r="SBS16"/>
      <c r="SBT16"/>
      <c r="SBU16"/>
      <c r="SBV16"/>
      <c r="SBW16"/>
      <c r="SBX16"/>
      <c r="SBY16"/>
      <c r="SBZ16"/>
      <c r="SCA16"/>
      <c r="SCB16"/>
      <c r="SCC16"/>
      <c r="SCD16"/>
      <c r="SCE16"/>
      <c r="SCF16"/>
      <c r="SCG16"/>
      <c r="SCH16"/>
      <c r="SCI16"/>
      <c r="SCJ16"/>
      <c r="SCK16"/>
      <c r="SCL16"/>
      <c r="SCM16"/>
      <c r="SCN16"/>
      <c r="SCO16"/>
      <c r="SCP16"/>
      <c r="SCQ16"/>
      <c r="SCR16"/>
      <c r="SCS16"/>
      <c r="SCT16"/>
      <c r="SCU16"/>
      <c r="SCV16"/>
      <c r="SCW16"/>
      <c r="SCX16"/>
      <c r="SCY16"/>
      <c r="SCZ16"/>
      <c r="SDA16"/>
      <c r="SDB16"/>
      <c r="SDC16"/>
      <c r="SDD16"/>
      <c r="SDE16"/>
      <c r="SDF16"/>
      <c r="SDG16"/>
      <c r="SDH16"/>
      <c r="SDI16"/>
      <c r="SDJ16"/>
      <c r="SDK16"/>
      <c r="SDL16"/>
      <c r="SDM16"/>
      <c r="SDN16"/>
      <c r="SDO16"/>
      <c r="SDP16"/>
      <c r="SDQ16"/>
      <c r="SDR16"/>
      <c r="SDS16"/>
      <c r="SDT16"/>
      <c r="SDU16"/>
      <c r="SDV16"/>
      <c r="SDW16"/>
      <c r="SDX16"/>
      <c r="SDY16"/>
      <c r="SDZ16"/>
      <c r="SEA16"/>
      <c r="SEB16"/>
      <c r="SEC16"/>
      <c r="SED16"/>
      <c r="SEE16"/>
      <c r="SEF16"/>
      <c r="SEG16"/>
      <c r="SEH16"/>
      <c r="SEI16"/>
      <c r="SEJ16"/>
      <c r="SEK16"/>
      <c r="SEL16"/>
      <c r="SEM16"/>
      <c r="SEN16"/>
      <c r="SEO16"/>
      <c r="SEP16"/>
      <c r="SEQ16"/>
      <c r="SER16"/>
      <c r="SES16"/>
      <c r="SET16"/>
      <c r="SEU16"/>
      <c r="SEV16"/>
      <c r="SEW16"/>
      <c r="SEX16"/>
      <c r="SEY16"/>
      <c r="SEZ16"/>
      <c r="SFA16"/>
      <c r="SFB16"/>
      <c r="SFC16"/>
      <c r="SFD16"/>
      <c r="SFE16"/>
      <c r="SFF16"/>
      <c r="SFG16"/>
      <c r="SFH16"/>
      <c r="SFI16"/>
      <c r="SFJ16"/>
      <c r="SFK16"/>
      <c r="SFL16"/>
      <c r="SFM16"/>
      <c r="SFN16"/>
      <c r="SFO16"/>
      <c r="SFP16"/>
      <c r="SFQ16"/>
      <c r="SFR16"/>
      <c r="SFS16"/>
      <c r="SFT16"/>
      <c r="SFU16"/>
      <c r="SFV16"/>
      <c r="SFW16"/>
      <c r="SFX16"/>
      <c r="SFY16"/>
      <c r="SFZ16"/>
      <c r="SGA16"/>
      <c r="SGB16"/>
      <c r="SGC16"/>
      <c r="SGD16"/>
      <c r="SGE16"/>
      <c r="SGF16"/>
      <c r="SGG16"/>
      <c r="SGH16"/>
      <c r="SGI16"/>
      <c r="SGJ16"/>
      <c r="SGK16"/>
      <c r="SGL16"/>
      <c r="SGM16"/>
      <c r="SGN16"/>
      <c r="SGO16"/>
      <c r="SGP16"/>
      <c r="SGQ16"/>
      <c r="SGR16"/>
      <c r="SGS16"/>
      <c r="SGT16"/>
      <c r="SGU16"/>
      <c r="SGV16"/>
      <c r="SGW16"/>
      <c r="SGX16"/>
      <c r="SGY16"/>
      <c r="SGZ16"/>
      <c r="SHA16"/>
      <c r="SHB16"/>
      <c r="SHC16"/>
      <c r="SHD16"/>
      <c r="SHE16"/>
      <c r="SHF16"/>
      <c r="SHG16"/>
      <c r="SHH16"/>
      <c r="SHI16"/>
      <c r="SHJ16"/>
      <c r="SHK16"/>
      <c r="SHL16"/>
      <c r="SHM16"/>
      <c r="SHN16"/>
      <c r="SHO16"/>
      <c r="SHP16"/>
      <c r="SHQ16"/>
      <c r="SHR16"/>
      <c r="SHS16"/>
      <c r="SHT16"/>
      <c r="SHU16"/>
      <c r="SHV16"/>
      <c r="SHW16"/>
      <c r="SHX16"/>
      <c r="SHY16"/>
      <c r="SHZ16"/>
      <c r="SIA16"/>
      <c r="SIB16"/>
      <c r="SIC16"/>
      <c r="SID16"/>
      <c r="SIE16"/>
      <c r="SIF16"/>
      <c r="SIG16"/>
      <c r="SIH16"/>
      <c r="SII16"/>
      <c r="SIJ16"/>
      <c r="SIK16"/>
      <c r="SIL16"/>
      <c r="SIM16"/>
      <c r="SIN16"/>
      <c r="SIO16"/>
      <c r="SIP16"/>
      <c r="SIQ16"/>
      <c r="SIR16"/>
      <c r="SIS16"/>
      <c r="SIT16"/>
      <c r="SIU16"/>
      <c r="SIV16"/>
      <c r="SIW16"/>
      <c r="SIX16"/>
      <c r="SIY16"/>
      <c r="SIZ16"/>
      <c r="SJA16"/>
      <c r="SJB16"/>
      <c r="SJC16"/>
      <c r="SJD16"/>
      <c r="SJE16"/>
      <c r="SJF16"/>
      <c r="SJG16"/>
      <c r="SJH16"/>
      <c r="SJI16"/>
      <c r="SJJ16"/>
      <c r="SJK16"/>
      <c r="SJL16"/>
      <c r="SJM16"/>
      <c r="SJN16"/>
      <c r="SJO16"/>
      <c r="SJP16"/>
      <c r="SJQ16"/>
      <c r="SJR16"/>
      <c r="SJS16"/>
      <c r="SJT16"/>
      <c r="SJU16"/>
      <c r="SJV16"/>
      <c r="SJW16"/>
      <c r="SJX16"/>
      <c r="SJY16"/>
      <c r="SJZ16"/>
      <c r="SKA16"/>
      <c r="SKB16"/>
      <c r="SKC16"/>
      <c r="SKD16"/>
      <c r="SKE16"/>
      <c r="SKF16"/>
      <c r="SKG16"/>
      <c r="SKH16"/>
      <c r="SKI16"/>
      <c r="SKJ16"/>
      <c r="SKK16"/>
      <c r="SKL16"/>
      <c r="SKM16"/>
      <c r="SKN16"/>
      <c r="SKO16"/>
      <c r="SKP16"/>
      <c r="SKQ16"/>
      <c r="SKR16"/>
      <c r="SKS16"/>
      <c r="SKT16"/>
      <c r="SKU16"/>
      <c r="SKV16"/>
      <c r="SKW16"/>
      <c r="SKX16"/>
      <c r="SKY16"/>
      <c r="SKZ16"/>
      <c r="SLA16"/>
      <c r="SLB16"/>
      <c r="SLC16"/>
      <c r="SLD16"/>
      <c r="SLE16"/>
      <c r="SLF16"/>
      <c r="SLG16"/>
      <c r="SLH16"/>
      <c r="SLI16"/>
      <c r="SLJ16"/>
      <c r="SLK16"/>
      <c r="SLL16"/>
      <c r="SLM16"/>
      <c r="SLN16"/>
      <c r="SLO16"/>
      <c r="SLP16"/>
      <c r="SLQ16"/>
      <c r="SLR16"/>
      <c r="SLS16"/>
      <c r="SLT16"/>
      <c r="SLU16"/>
      <c r="SLV16"/>
      <c r="SLW16"/>
      <c r="SLX16"/>
      <c r="SLY16"/>
      <c r="SLZ16"/>
      <c r="SMA16"/>
      <c r="SMB16"/>
      <c r="SMC16"/>
      <c r="SMD16"/>
      <c r="SME16"/>
      <c r="SMF16"/>
      <c r="SMG16"/>
      <c r="SMH16"/>
      <c r="SMI16"/>
      <c r="SMJ16"/>
      <c r="SMK16"/>
      <c r="SML16"/>
      <c r="SMM16"/>
      <c r="SMN16"/>
      <c r="SMO16"/>
      <c r="SMP16"/>
      <c r="SMQ16"/>
      <c r="SMR16"/>
      <c r="SMS16"/>
      <c r="SMT16"/>
      <c r="SMU16"/>
      <c r="SMV16"/>
      <c r="SMW16"/>
      <c r="SMX16"/>
      <c r="SMY16"/>
      <c r="SMZ16"/>
      <c r="SNA16"/>
      <c r="SNB16"/>
      <c r="SNC16"/>
      <c r="SND16"/>
      <c r="SNE16"/>
      <c r="SNF16"/>
      <c r="SNG16"/>
      <c r="SNH16"/>
      <c r="SNI16"/>
      <c r="SNJ16"/>
      <c r="SNK16"/>
      <c r="SNL16"/>
      <c r="SNM16"/>
      <c r="SNN16"/>
      <c r="SNO16"/>
      <c r="SNP16"/>
      <c r="SNQ16"/>
      <c r="SNR16"/>
      <c r="SNS16"/>
      <c r="SNT16"/>
      <c r="SNU16"/>
      <c r="SNV16"/>
      <c r="SNW16"/>
      <c r="SNX16"/>
      <c r="SNY16"/>
      <c r="SNZ16"/>
      <c r="SOA16"/>
      <c r="SOB16"/>
      <c r="SOC16"/>
      <c r="SOD16"/>
      <c r="SOE16"/>
      <c r="SOF16"/>
      <c r="SOG16"/>
      <c r="SOH16"/>
      <c r="SOI16"/>
      <c r="SOJ16"/>
      <c r="SOK16"/>
      <c r="SOL16"/>
      <c r="SOM16"/>
      <c r="SON16"/>
      <c r="SOO16"/>
      <c r="SOP16"/>
      <c r="SOQ16"/>
      <c r="SOR16"/>
      <c r="SOS16"/>
      <c r="SOT16"/>
      <c r="SOU16"/>
      <c r="SOV16"/>
      <c r="SOW16"/>
      <c r="SOX16"/>
      <c r="SOY16"/>
      <c r="SOZ16"/>
      <c r="SPA16"/>
      <c r="SPB16"/>
      <c r="SPC16"/>
      <c r="SPD16"/>
      <c r="SPE16"/>
      <c r="SPF16"/>
      <c r="SPG16"/>
      <c r="SPH16"/>
      <c r="SPI16"/>
      <c r="SPJ16"/>
      <c r="SPK16"/>
      <c r="SPL16"/>
      <c r="SPM16"/>
      <c r="SPN16"/>
      <c r="SPO16"/>
      <c r="SPP16"/>
      <c r="SPQ16"/>
      <c r="SPR16"/>
      <c r="SPS16"/>
      <c r="SPT16"/>
      <c r="SPU16"/>
      <c r="SPV16"/>
      <c r="SPW16"/>
      <c r="SPX16"/>
      <c r="SPY16"/>
      <c r="SPZ16"/>
      <c r="SQA16"/>
      <c r="SQB16"/>
      <c r="SQC16"/>
      <c r="SQD16"/>
      <c r="SQE16"/>
      <c r="SQF16"/>
      <c r="SQG16"/>
      <c r="SQH16"/>
      <c r="SQI16"/>
      <c r="SQJ16"/>
      <c r="SQK16"/>
      <c r="SQL16"/>
      <c r="SQM16"/>
      <c r="SQN16"/>
      <c r="SQO16"/>
      <c r="SQP16"/>
      <c r="SQQ16"/>
      <c r="SQR16"/>
      <c r="SQS16"/>
      <c r="SQT16"/>
      <c r="SQU16"/>
      <c r="SQV16"/>
      <c r="SQW16"/>
      <c r="SQX16"/>
      <c r="SQY16"/>
      <c r="SQZ16"/>
      <c r="SRA16"/>
      <c r="SRB16"/>
      <c r="SRC16"/>
      <c r="SRD16"/>
      <c r="SRE16"/>
      <c r="SRF16"/>
      <c r="SRG16"/>
      <c r="SRH16"/>
      <c r="SRI16"/>
      <c r="SRJ16"/>
      <c r="SRK16"/>
      <c r="SRL16"/>
      <c r="SRM16"/>
      <c r="SRN16"/>
      <c r="SRO16"/>
      <c r="SRP16"/>
      <c r="SRQ16"/>
      <c r="SRR16"/>
      <c r="SRS16"/>
      <c r="SRT16"/>
      <c r="SRU16"/>
      <c r="SRV16"/>
      <c r="SRW16"/>
      <c r="SRX16"/>
      <c r="SRY16"/>
      <c r="SRZ16"/>
      <c r="SSA16"/>
      <c r="SSB16"/>
      <c r="SSC16"/>
      <c r="SSD16"/>
      <c r="SSE16"/>
      <c r="SSF16"/>
      <c r="SSG16"/>
      <c r="SSH16"/>
      <c r="SSI16"/>
      <c r="SSJ16"/>
      <c r="SSK16"/>
      <c r="SSL16"/>
      <c r="SSM16"/>
      <c r="SSN16"/>
      <c r="SSO16"/>
      <c r="SSP16"/>
      <c r="SSQ16"/>
      <c r="SSR16"/>
      <c r="SSS16"/>
      <c r="SST16"/>
      <c r="SSU16"/>
      <c r="SSV16"/>
      <c r="SSW16"/>
      <c r="SSX16"/>
      <c r="SSY16"/>
      <c r="SSZ16"/>
      <c r="STA16"/>
      <c r="STB16"/>
      <c r="STC16"/>
      <c r="STD16"/>
      <c r="STE16"/>
      <c r="STF16"/>
      <c r="STG16"/>
      <c r="STH16"/>
      <c r="STI16"/>
      <c r="STJ16"/>
      <c r="STK16"/>
      <c r="STL16"/>
      <c r="STM16"/>
      <c r="STN16"/>
      <c r="STO16"/>
      <c r="STP16"/>
      <c r="STQ16"/>
      <c r="STR16"/>
      <c r="STS16"/>
      <c r="STT16"/>
      <c r="STU16"/>
      <c r="STV16"/>
      <c r="STW16"/>
      <c r="STX16"/>
      <c r="STY16"/>
      <c r="STZ16"/>
      <c r="SUA16"/>
      <c r="SUB16"/>
      <c r="SUC16"/>
      <c r="SUD16"/>
      <c r="SUE16"/>
      <c r="SUF16"/>
      <c r="SUG16"/>
      <c r="SUH16"/>
      <c r="SUI16"/>
      <c r="SUJ16"/>
      <c r="SUK16"/>
      <c r="SUL16"/>
      <c r="SUM16"/>
      <c r="SUN16"/>
      <c r="SUO16"/>
      <c r="SUP16"/>
      <c r="SUQ16"/>
      <c r="SUR16"/>
      <c r="SUS16"/>
      <c r="SUT16"/>
      <c r="SUU16"/>
      <c r="SUV16"/>
      <c r="SUW16"/>
      <c r="SUX16"/>
      <c r="SUY16"/>
      <c r="SUZ16"/>
      <c r="SVA16"/>
      <c r="SVB16"/>
      <c r="SVC16"/>
      <c r="SVD16"/>
      <c r="SVE16"/>
      <c r="SVF16"/>
      <c r="SVG16"/>
      <c r="SVH16"/>
      <c r="SVI16"/>
      <c r="SVJ16"/>
      <c r="SVK16"/>
      <c r="SVL16"/>
      <c r="SVM16"/>
      <c r="SVN16"/>
      <c r="SVO16"/>
      <c r="SVP16"/>
      <c r="SVQ16"/>
      <c r="SVR16"/>
      <c r="SVS16"/>
      <c r="SVT16"/>
      <c r="SVU16"/>
      <c r="SVV16"/>
      <c r="SVW16"/>
      <c r="SVX16"/>
      <c r="SVY16"/>
      <c r="SVZ16"/>
      <c r="SWA16"/>
      <c r="SWB16"/>
      <c r="SWC16"/>
      <c r="SWD16"/>
      <c r="SWE16"/>
      <c r="SWF16"/>
      <c r="SWG16"/>
      <c r="SWH16"/>
      <c r="SWI16"/>
      <c r="SWJ16"/>
      <c r="SWK16"/>
      <c r="SWL16"/>
      <c r="SWM16"/>
      <c r="SWN16"/>
      <c r="SWO16"/>
      <c r="SWP16"/>
      <c r="SWQ16"/>
      <c r="SWR16"/>
      <c r="SWS16"/>
      <c r="SWT16"/>
      <c r="SWU16"/>
      <c r="SWV16"/>
      <c r="SWW16"/>
      <c r="SWX16"/>
      <c r="SWY16"/>
      <c r="SWZ16"/>
      <c r="SXA16"/>
      <c r="SXB16"/>
      <c r="SXC16"/>
      <c r="SXD16"/>
      <c r="SXE16"/>
      <c r="SXF16"/>
      <c r="SXG16"/>
      <c r="SXH16"/>
      <c r="SXI16"/>
      <c r="SXJ16"/>
      <c r="SXK16"/>
      <c r="SXL16"/>
      <c r="SXM16"/>
      <c r="SXN16"/>
      <c r="SXO16"/>
      <c r="SXP16"/>
      <c r="SXQ16"/>
      <c r="SXR16"/>
      <c r="SXS16"/>
      <c r="SXT16"/>
      <c r="SXU16"/>
      <c r="SXV16"/>
      <c r="SXW16"/>
      <c r="SXX16"/>
      <c r="SXY16"/>
      <c r="SXZ16"/>
      <c r="SYA16"/>
      <c r="SYB16"/>
      <c r="SYC16"/>
      <c r="SYD16"/>
      <c r="SYE16"/>
      <c r="SYF16"/>
      <c r="SYG16"/>
      <c r="SYH16"/>
      <c r="SYI16"/>
      <c r="SYJ16"/>
      <c r="SYK16"/>
      <c r="SYL16"/>
      <c r="SYM16"/>
      <c r="SYN16"/>
      <c r="SYO16"/>
      <c r="SYP16"/>
      <c r="SYQ16"/>
      <c r="SYR16"/>
      <c r="SYS16"/>
      <c r="SYT16"/>
      <c r="SYU16"/>
      <c r="SYV16"/>
      <c r="SYW16"/>
      <c r="SYX16"/>
      <c r="SYY16"/>
      <c r="SYZ16"/>
      <c r="SZA16"/>
      <c r="SZB16"/>
      <c r="SZC16"/>
      <c r="SZD16"/>
      <c r="SZE16"/>
      <c r="SZF16"/>
      <c r="SZG16"/>
      <c r="SZH16"/>
      <c r="SZI16"/>
      <c r="SZJ16"/>
      <c r="SZK16"/>
      <c r="SZL16"/>
      <c r="SZM16"/>
      <c r="SZN16"/>
      <c r="SZO16"/>
      <c r="SZP16"/>
      <c r="SZQ16"/>
      <c r="SZR16"/>
      <c r="SZS16"/>
      <c r="SZT16"/>
      <c r="SZU16"/>
      <c r="SZV16"/>
      <c r="SZW16"/>
      <c r="SZX16"/>
      <c r="SZY16"/>
      <c r="SZZ16"/>
      <c r="TAA16"/>
      <c r="TAB16"/>
      <c r="TAC16"/>
      <c r="TAD16"/>
      <c r="TAE16"/>
      <c r="TAF16"/>
      <c r="TAG16"/>
      <c r="TAH16"/>
      <c r="TAI16"/>
      <c r="TAJ16"/>
      <c r="TAK16"/>
      <c r="TAL16"/>
      <c r="TAM16"/>
      <c r="TAN16"/>
      <c r="TAO16"/>
      <c r="TAP16"/>
      <c r="TAQ16"/>
      <c r="TAR16"/>
      <c r="TAS16"/>
      <c r="TAT16"/>
      <c r="TAU16"/>
      <c r="TAV16"/>
      <c r="TAW16"/>
      <c r="TAX16"/>
      <c r="TAY16"/>
      <c r="TAZ16"/>
      <c r="TBA16"/>
      <c r="TBB16"/>
      <c r="TBC16"/>
      <c r="TBD16"/>
      <c r="TBE16"/>
      <c r="TBF16"/>
      <c r="TBG16"/>
      <c r="TBH16"/>
      <c r="TBI16"/>
      <c r="TBJ16"/>
      <c r="TBK16"/>
      <c r="TBL16"/>
      <c r="TBM16"/>
      <c r="TBN16"/>
      <c r="TBO16"/>
      <c r="TBP16"/>
      <c r="TBQ16"/>
      <c r="TBR16"/>
      <c r="TBS16"/>
      <c r="TBT16"/>
      <c r="TBU16"/>
      <c r="TBV16"/>
      <c r="TBW16"/>
      <c r="TBX16"/>
      <c r="TBY16"/>
      <c r="TBZ16"/>
      <c r="TCA16"/>
      <c r="TCB16"/>
      <c r="TCC16"/>
      <c r="TCD16"/>
      <c r="TCE16"/>
      <c r="TCF16"/>
      <c r="TCG16"/>
      <c r="TCH16"/>
      <c r="TCI16"/>
      <c r="TCJ16"/>
      <c r="TCK16"/>
      <c r="TCL16"/>
      <c r="TCM16"/>
      <c r="TCN16"/>
      <c r="TCO16"/>
      <c r="TCP16"/>
      <c r="TCQ16"/>
      <c r="TCR16"/>
      <c r="TCS16"/>
      <c r="TCT16"/>
      <c r="TCU16"/>
      <c r="TCV16"/>
      <c r="TCW16"/>
      <c r="TCX16"/>
      <c r="TCY16"/>
      <c r="TCZ16"/>
      <c r="TDA16"/>
      <c r="TDB16"/>
      <c r="TDC16"/>
      <c r="TDD16"/>
      <c r="TDE16"/>
      <c r="TDF16"/>
      <c r="TDG16"/>
      <c r="TDH16"/>
      <c r="TDI16"/>
      <c r="TDJ16"/>
      <c r="TDK16"/>
      <c r="TDL16"/>
      <c r="TDM16"/>
      <c r="TDN16"/>
      <c r="TDO16"/>
      <c r="TDP16"/>
      <c r="TDQ16"/>
      <c r="TDR16"/>
      <c r="TDS16"/>
      <c r="TDT16"/>
      <c r="TDU16"/>
      <c r="TDV16"/>
      <c r="TDW16"/>
      <c r="TDX16"/>
      <c r="TDY16"/>
      <c r="TDZ16"/>
      <c r="TEA16"/>
      <c r="TEB16"/>
      <c r="TEC16"/>
      <c r="TED16"/>
      <c r="TEE16"/>
      <c r="TEF16"/>
      <c r="TEG16"/>
      <c r="TEH16"/>
      <c r="TEI16"/>
      <c r="TEJ16"/>
      <c r="TEK16"/>
      <c r="TEL16"/>
      <c r="TEM16"/>
      <c r="TEN16"/>
      <c r="TEO16"/>
      <c r="TEP16"/>
      <c r="TEQ16"/>
      <c r="TER16"/>
      <c r="TES16"/>
      <c r="TET16"/>
      <c r="TEU16"/>
      <c r="TEV16"/>
      <c r="TEW16"/>
      <c r="TEX16"/>
      <c r="TEY16"/>
      <c r="TEZ16"/>
      <c r="TFA16"/>
      <c r="TFB16"/>
      <c r="TFC16"/>
      <c r="TFD16"/>
      <c r="TFE16"/>
      <c r="TFF16"/>
      <c r="TFG16"/>
      <c r="TFH16"/>
      <c r="TFI16"/>
      <c r="TFJ16"/>
      <c r="TFK16"/>
      <c r="TFL16"/>
      <c r="TFM16"/>
      <c r="TFN16"/>
      <c r="TFO16"/>
      <c r="TFP16"/>
      <c r="TFQ16"/>
      <c r="TFR16"/>
      <c r="TFS16"/>
      <c r="TFT16"/>
      <c r="TFU16"/>
      <c r="TFV16"/>
      <c r="TFW16"/>
      <c r="TFX16"/>
      <c r="TFY16"/>
      <c r="TFZ16"/>
      <c r="TGA16"/>
      <c r="TGB16"/>
      <c r="TGC16"/>
      <c r="TGD16"/>
      <c r="TGE16"/>
      <c r="TGF16"/>
      <c r="TGG16"/>
      <c r="TGH16"/>
      <c r="TGI16"/>
      <c r="TGJ16"/>
      <c r="TGK16"/>
      <c r="TGL16"/>
      <c r="TGM16"/>
      <c r="TGN16"/>
      <c r="TGO16"/>
      <c r="TGP16"/>
      <c r="TGQ16"/>
      <c r="TGR16"/>
      <c r="TGS16"/>
      <c r="TGT16"/>
      <c r="TGU16"/>
      <c r="TGV16"/>
      <c r="TGW16"/>
      <c r="TGX16"/>
      <c r="TGY16"/>
      <c r="TGZ16"/>
      <c r="THA16"/>
      <c r="THB16"/>
      <c r="THC16"/>
      <c r="THD16"/>
      <c r="THE16"/>
      <c r="THF16"/>
      <c r="THG16"/>
      <c r="THH16"/>
      <c r="THI16"/>
      <c r="THJ16"/>
      <c r="THK16"/>
      <c r="THL16"/>
      <c r="THM16"/>
      <c r="THN16"/>
      <c r="THO16"/>
      <c r="THP16"/>
      <c r="THQ16"/>
      <c r="THR16"/>
      <c r="THS16"/>
      <c r="THT16"/>
      <c r="THU16"/>
      <c r="THV16"/>
      <c r="THW16"/>
      <c r="THX16"/>
      <c r="THY16"/>
      <c r="THZ16"/>
      <c r="TIA16"/>
      <c r="TIB16"/>
      <c r="TIC16"/>
      <c r="TID16"/>
      <c r="TIE16"/>
      <c r="TIF16"/>
      <c r="TIG16"/>
      <c r="TIH16"/>
      <c r="TII16"/>
      <c r="TIJ16"/>
      <c r="TIK16"/>
      <c r="TIL16"/>
      <c r="TIM16"/>
      <c r="TIN16"/>
      <c r="TIO16"/>
      <c r="TIP16"/>
      <c r="TIQ16"/>
      <c r="TIR16"/>
      <c r="TIS16"/>
      <c r="TIT16"/>
      <c r="TIU16"/>
      <c r="TIV16"/>
      <c r="TIW16"/>
      <c r="TIX16"/>
      <c r="TIY16"/>
      <c r="TIZ16"/>
      <c r="TJA16"/>
      <c r="TJB16"/>
      <c r="TJC16"/>
      <c r="TJD16"/>
      <c r="TJE16"/>
      <c r="TJF16"/>
      <c r="TJG16"/>
      <c r="TJH16"/>
      <c r="TJI16"/>
      <c r="TJJ16"/>
      <c r="TJK16"/>
      <c r="TJL16"/>
      <c r="TJM16"/>
      <c r="TJN16"/>
      <c r="TJO16"/>
      <c r="TJP16"/>
      <c r="TJQ16"/>
      <c r="TJR16"/>
      <c r="TJS16"/>
      <c r="TJT16"/>
      <c r="TJU16"/>
      <c r="TJV16"/>
      <c r="TJW16"/>
      <c r="TJX16"/>
      <c r="TJY16"/>
      <c r="TJZ16"/>
      <c r="TKA16"/>
      <c r="TKB16"/>
      <c r="TKC16"/>
      <c r="TKD16"/>
      <c r="TKE16"/>
      <c r="TKF16"/>
      <c r="TKG16"/>
      <c r="TKH16"/>
      <c r="TKI16"/>
      <c r="TKJ16"/>
      <c r="TKK16"/>
      <c r="TKL16"/>
      <c r="TKM16"/>
      <c r="TKN16"/>
      <c r="TKO16"/>
      <c r="TKP16"/>
      <c r="TKQ16"/>
      <c r="TKR16"/>
      <c r="TKS16"/>
      <c r="TKT16"/>
      <c r="TKU16"/>
      <c r="TKV16"/>
      <c r="TKW16"/>
      <c r="TKX16"/>
      <c r="TKY16"/>
      <c r="TKZ16"/>
      <c r="TLA16"/>
      <c r="TLB16"/>
      <c r="TLC16"/>
      <c r="TLD16"/>
      <c r="TLE16"/>
      <c r="TLF16"/>
      <c r="TLG16"/>
      <c r="TLH16"/>
      <c r="TLI16"/>
      <c r="TLJ16"/>
      <c r="TLK16"/>
      <c r="TLL16"/>
      <c r="TLM16"/>
      <c r="TLN16"/>
      <c r="TLO16"/>
      <c r="TLP16"/>
      <c r="TLQ16"/>
      <c r="TLR16"/>
      <c r="TLS16"/>
      <c r="TLT16"/>
      <c r="TLU16"/>
      <c r="TLV16"/>
      <c r="TLW16"/>
      <c r="TLX16"/>
      <c r="TLY16"/>
      <c r="TLZ16"/>
      <c r="TMA16"/>
      <c r="TMB16"/>
      <c r="TMC16"/>
      <c r="TMD16"/>
      <c r="TME16"/>
      <c r="TMF16"/>
      <c r="TMG16"/>
      <c r="TMH16"/>
      <c r="TMI16"/>
      <c r="TMJ16"/>
      <c r="TMK16"/>
      <c r="TML16"/>
      <c r="TMM16"/>
      <c r="TMN16"/>
      <c r="TMO16"/>
      <c r="TMP16"/>
      <c r="TMQ16"/>
      <c r="TMR16"/>
      <c r="TMS16"/>
      <c r="TMT16"/>
      <c r="TMU16"/>
      <c r="TMV16"/>
      <c r="TMW16"/>
      <c r="TMX16"/>
      <c r="TMY16"/>
      <c r="TMZ16"/>
      <c r="TNA16"/>
      <c r="TNB16"/>
      <c r="TNC16"/>
      <c r="TND16"/>
      <c r="TNE16"/>
      <c r="TNF16"/>
      <c r="TNG16"/>
      <c r="TNH16"/>
      <c r="TNI16"/>
      <c r="TNJ16"/>
      <c r="TNK16"/>
      <c r="TNL16"/>
      <c r="TNM16"/>
      <c r="TNN16"/>
      <c r="TNO16"/>
      <c r="TNP16"/>
      <c r="TNQ16"/>
      <c r="TNR16"/>
      <c r="TNS16"/>
      <c r="TNT16"/>
      <c r="TNU16"/>
      <c r="TNV16"/>
      <c r="TNW16"/>
      <c r="TNX16"/>
      <c r="TNY16"/>
      <c r="TNZ16"/>
      <c r="TOA16"/>
      <c r="TOB16"/>
      <c r="TOC16"/>
      <c r="TOD16"/>
      <c r="TOE16"/>
      <c r="TOF16"/>
      <c r="TOG16"/>
      <c r="TOH16"/>
      <c r="TOI16"/>
      <c r="TOJ16"/>
      <c r="TOK16"/>
      <c r="TOL16"/>
      <c r="TOM16"/>
      <c r="TON16"/>
      <c r="TOO16"/>
      <c r="TOP16"/>
      <c r="TOQ16"/>
      <c r="TOR16"/>
      <c r="TOS16"/>
      <c r="TOT16"/>
      <c r="TOU16"/>
      <c r="TOV16"/>
      <c r="TOW16"/>
      <c r="TOX16"/>
      <c r="TOY16"/>
      <c r="TOZ16"/>
      <c r="TPA16"/>
      <c r="TPB16"/>
      <c r="TPC16"/>
      <c r="TPD16"/>
      <c r="TPE16"/>
      <c r="TPF16"/>
      <c r="TPG16"/>
      <c r="TPH16"/>
      <c r="TPI16"/>
      <c r="TPJ16"/>
      <c r="TPK16"/>
      <c r="TPL16"/>
      <c r="TPM16"/>
      <c r="TPN16"/>
      <c r="TPO16"/>
      <c r="TPP16"/>
      <c r="TPQ16"/>
      <c r="TPR16"/>
      <c r="TPS16"/>
      <c r="TPT16"/>
      <c r="TPU16"/>
      <c r="TPV16"/>
      <c r="TPW16"/>
      <c r="TPX16"/>
      <c r="TPY16"/>
      <c r="TPZ16"/>
      <c r="TQA16"/>
      <c r="TQB16"/>
      <c r="TQC16"/>
      <c r="TQD16"/>
      <c r="TQE16"/>
      <c r="TQF16"/>
      <c r="TQG16"/>
      <c r="TQH16"/>
      <c r="TQI16"/>
      <c r="TQJ16"/>
      <c r="TQK16"/>
      <c r="TQL16"/>
      <c r="TQM16"/>
      <c r="TQN16"/>
      <c r="TQO16"/>
      <c r="TQP16"/>
      <c r="TQQ16"/>
      <c r="TQR16"/>
      <c r="TQS16"/>
      <c r="TQT16"/>
      <c r="TQU16"/>
      <c r="TQV16"/>
      <c r="TQW16"/>
      <c r="TQX16"/>
      <c r="TQY16"/>
      <c r="TQZ16"/>
      <c r="TRA16"/>
      <c r="TRB16"/>
      <c r="TRC16"/>
      <c r="TRD16"/>
      <c r="TRE16"/>
      <c r="TRF16"/>
      <c r="TRG16"/>
      <c r="TRH16"/>
      <c r="TRI16"/>
      <c r="TRJ16"/>
      <c r="TRK16"/>
      <c r="TRL16"/>
      <c r="TRM16"/>
      <c r="TRN16"/>
      <c r="TRO16"/>
      <c r="TRP16"/>
      <c r="TRQ16"/>
      <c r="TRR16"/>
      <c r="TRS16"/>
      <c r="TRT16"/>
      <c r="TRU16"/>
      <c r="TRV16"/>
      <c r="TRW16"/>
      <c r="TRX16"/>
      <c r="TRY16"/>
      <c r="TRZ16"/>
      <c r="TSA16"/>
      <c r="TSB16"/>
      <c r="TSC16"/>
      <c r="TSD16"/>
      <c r="TSE16"/>
      <c r="TSF16"/>
      <c r="TSG16"/>
      <c r="TSH16"/>
      <c r="TSI16"/>
      <c r="TSJ16"/>
      <c r="TSK16"/>
      <c r="TSL16"/>
      <c r="TSM16"/>
      <c r="TSN16"/>
      <c r="TSO16"/>
      <c r="TSP16"/>
      <c r="TSQ16"/>
      <c r="TSR16"/>
      <c r="TSS16"/>
      <c r="TST16"/>
      <c r="TSU16"/>
      <c r="TSV16"/>
      <c r="TSW16"/>
      <c r="TSX16"/>
      <c r="TSY16"/>
      <c r="TSZ16"/>
      <c r="TTA16"/>
      <c r="TTB16"/>
      <c r="TTC16"/>
      <c r="TTD16"/>
      <c r="TTE16"/>
      <c r="TTF16"/>
      <c r="TTG16"/>
      <c r="TTH16"/>
      <c r="TTI16"/>
      <c r="TTJ16"/>
      <c r="TTK16"/>
      <c r="TTL16"/>
      <c r="TTM16"/>
      <c r="TTN16"/>
      <c r="TTO16"/>
      <c r="TTP16"/>
      <c r="TTQ16"/>
      <c r="TTR16"/>
      <c r="TTS16"/>
      <c r="TTT16"/>
      <c r="TTU16"/>
      <c r="TTV16"/>
      <c r="TTW16"/>
      <c r="TTX16"/>
      <c r="TTY16"/>
      <c r="TTZ16"/>
      <c r="TUA16"/>
      <c r="TUB16"/>
      <c r="TUC16"/>
      <c r="TUD16"/>
      <c r="TUE16"/>
      <c r="TUF16"/>
      <c r="TUG16"/>
      <c r="TUH16"/>
      <c r="TUI16"/>
      <c r="TUJ16"/>
      <c r="TUK16"/>
      <c r="TUL16"/>
      <c r="TUM16"/>
      <c r="TUN16"/>
      <c r="TUO16"/>
      <c r="TUP16"/>
      <c r="TUQ16"/>
      <c r="TUR16"/>
      <c r="TUS16"/>
      <c r="TUT16"/>
      <c r="TUU16"/>
      <c r="TUV16"/>
      <c r="TUW16"/>
      <c r="TUX16"/>
      <c r="TUY16"/>
      <c r="TUZ16"/>
      <c r="TVA16"/>
      <c r="TVB16"/>
      <c r="TVC16"/>
      <c r="TVD16"/>
      <c r="TVE16"/>
      <c r="TVF16"/>
      <c r="TVG16"/>
      <c r="TVH16"/>
      <c r="TVI16"/>
      <c r="TVJ16"/>
      <c r="TVK16"/>
      <c r="TVL16"/>
      <c r="TVM16"/>
      <c r="TVN16"/>
      <c r="TVO16"/>
      <c r="TVP16"/>
      <c r="TVQ16"/>
      <c r="TVR16"/>
      <c r="TVS16"/>
      <c r="TVT16"/>
      <c r="TVU16"/>
      <c r="TVV16"/>
      <c r="TVW16"/>
      <c r="TVX16"/>
      <c r="TVY16"/>
      <c r="TVZ16"/>
      <c r="TWA16"/>
      <c r="TWB16"/>
      <c r="TWC16"/>
      <c r="TWD16"/>
      <c r="TWE16"/>
      <c r="TWF16"/>
      <c r="TWG16"/>
      <c r="TWH16"/>
      <c r="TWI16"/>
      <c r="TWJ16"/>
      <c r="TWK16"/>
      <c r="TWL16"/>
      <c r="TWM16"/>
      <c r="TWN16"/>
      <c r="TWO16"/>
      <c r="TWP16"/>
      <c r="TWQ16"/>
      <c r="TWR16"/>
      <c r="TWS16"/>
      <c r="TWT16"/>
      <c r="TWU16"/>
      <c r="TWV16"/>
      <c r="TWW16"/>
      <c r="TWX16"/>
      <c r="TWY16"/>
      <c r="TWZ16"/>
      <c r="TXA16"/>
      <c r="TXB16"/>
      <c r="TXC16"/>
      <c r="TXD16"/>
      <c r="TXE16"/>
      <c r="TXF16"/>
      <c r="TXG16"/>
      <c r="TXH16"/>
      <c r="TXI16"/>
      <c r="TXJ16"/>
      <c r="TXK16"/>
      <c r="TXL16"/>
      <c r="TXM16"/>
      <c r="TXN16"/>
      <c r="TXO16"/>
      <c r="TXP16"/>
      <c r="TXQ16"/>
      <c r="TXR16"/>
      <c r="TXS16"/>
      <c r="TXT16"/>
      <c r="TXU16"/>
      <c r="TXV16"/>
      <c r="TXW16"/>
      <c r="TXX16"/>
      <c r="TXY16"/>
      <c r="TXZ16"/>
      <c r="TYA16"/>
      <c r="TYB16"/>
      <c r="TYC16"/>
      <c r="TYD16"/>
      <c r="TYE16"/>
      <c r="TYF16"/>
      <c r="TYG16"/>
      <c r="TYH16"/>
      <c r="TYI16"/>
      <c r="TYJ16"/>
      <c r="TYK16"/>
      <c r="TYL16"/>
      <c r="TYM16"/>
      <c r="TYN16"/>
      <c r="TYO16"/>
      <c r="TYP16"/>
      <c r="TYQ16"/>
      <c r="TYR16"/>
      <c r="TYS16"/>
      <c r="TYT16"/>
      <c r="TYU16"/>
      <c r="TYV16"/>
      <c r="TYW16"/>
      <c r="TYX16"/>
      <c r="TYY16"/>
      <c r="TYZ16"/>
      <c r="TZA16"/>
      <c r="TZB16"/>
      <c r="TZC16"/>
      <c r="TZD16"/>
      <c r="TZE16"/>
      <c r="TZF16"/>
      <c r="TZG16"/>
      <c r="TZH16"/>
      <c r="TZI16"/>
      <c r="TZJ16"/>
      <c r="TZK16"/>
      <c r="TZL16"/>
      <c r="TZM16"/>
      <c r="TZN16"/>
      <c r="TZO16"/>
      <c r="TZP16"/>
      <c r="TZQ16"/>
      <c r="TZR16"/>
      <c r="TZS16"/>
      <c r="TZT16"/>
      <c r="TZU16"/>
      <c r="TZV16"/>
      <c r="TZW16"/>
      <c r="TZX16"/>
      <c r="TZY16"/>
      <c r="TZZ16"/>
      <c r="UAA16"/>
      <c r="UAB16"/>
      <c r="UAC16"/>
      <c r="UAD16"/>
      <c r="UAE16"/>
      <c r="UAF16"/>
      <c r="UAG16"/>
      <c r="UAH16"/>
      <c r="UAI16"/>
      <c r="UAJ16"/>
      <c r="UAK16"/>
      <c r="UAL16"/>
      <c r="UAM16"/>
      <c r="UAN16"/>
      <c r="UAO16"/>
      <c r="UAP16"/>
      <c r="UAQ16"/>
      <c r="UAR16"/>
      <c r="UAS16"/>
      <c r="UAT16"/>
      <c r="UAU16"/>
      <c r="UAV16"/>
      <c r="UAW16"/>
      <c r="UAX16"/>
      <c r="UAY16"/>
      <c r="UAZ16"/>
      <c r="UBA16"/>
      <c r="UBB16"/>
      <c r="UBC16"/>
      <c r="UBD16"/>
      <c r="UBE16"/>
      <c r="UBF16"/>
      <c r="UBG16"/>
      <c r="UBH16"/>
      <c r="UBI16"/>
      <c r="UBJ16"/>
      <c r="UBK16"/>
      <c r="UBL16"/>
      <c r="UBM16"/>
      <c r="UBN16"/>
      <c r="UBO16"/>
      <c r="UBP16"/>
      <c r="UBQ16"/>
      <c r="UBR16"/>
      <c r="UBS16"/>
      <c r="UBT16"/>
      <c r="UBU16"/>
      <c r="UBV16"/>
      <c r="UBW16"/>
      <c r="UBX16"/>
      <c r="UBY16"/>
      <c r="UBZ16"/>
      <c r="UCA16"/>
      <c r="UCB16"/>
      <c r="UCC16"/>
      <c r="UCD16"/>
      <c r="UCE16"/>
      <c r="UCF16"/>
      <c r="UCG16"/>
      <c r="UCH16"/>
      <c r="UCI16"/>
      <c r="UCJ16"/>
      <c r="UCK16"/>
      <c r="UCL16"/>
      <c r="UCM16"/>
      <c r="UCN16"/>
      <c r="UCO16"/>
      <c r="UCP16"/>
      <c r="UCQ16"/>
      <c r="UCR16"/>
      <c r="UCS16"/>
      <c r="UCT16"/>
      <c r="UCU16"/>
      <c r="UCV16"/>
      <c r="UCW16"/>
      <c r="UCX16"/>
      <c r="UCY16"/>
      <c r="UCZ16"/>
      <c r="UDA16"/>
      <c r="UDB16"/>
      <c r="UDC16"/>
      <c r="UDD16"/>
      <c r="UDE16"/>
      <c r="UDF16"/>
      <c r="UDG16"/>
      <c r="UDH16"/>
      <c r="UDI16"/>
      <c r="UDJ16"/>
      <c r="UDK16"/>
      <c r="UDL16"/>
      <c r="UDM16"/>
      <c r="UDN16"/>
      <c r="UDO16"/>
      <c r="UDP16"/>
      <c r="UDQ16"/>
      <c r="UDR16"/>
      <c r="UDS16"/>
      <c r="UDT16"/>
      <c r="UDU16"/>
      <c r="UDV16"/>
      <c r="UDW16"/>
      <c r="UDX16"/>
      <c r="UDY16"/>
      <c r="UDZ16"/>
      <c r="UEA16"/>
      <c r="UEB16"/>
      <c r="UEC16"/>
      <c r="UED16"/>
      <c r="UEE16"/>
      <c r="UEF16"/>
      <c r="UEG16"/>
      <c r="UEH16"/>
      <c r="UEI16"/>
      <c r="UEJ16"/>
      <c r="UEK16"/>
      <c r="UEL16"/>
      <c r="UEM16"/>
      <c r="UEN16"/>
      <c r="UEO16"/>
      <c r="UEP16"/>
      <c r="UEQ16"/>
      <c r="UER16"/>
      <c r="UES16"/>
      <c r="UET16"/>
      <c r="UEU16"/>
      <c r="UEV16"/>
      <c r="UEW16"/>
      <c r="UEX16"/>
      <c r="UEY16"/>
      <c r="UEZ16"/>
      <c r="UFA16"/>
      <c r="UFB16"/>
      <c r="UFC16"/>
      <c r="UFD16"/>
      <c r="UFE16"/>
      <c r="UFF16"/>
      <c r="UFG16"/>
      <c r="UFH16"/>
      <c r="UFI16"/>
      <c r="UFJ16"/>
      <c r="UFK16"/>
      <c r="UFL16"/>
      <c r="UFM16"/>
      <c r="UFN16"/>
      <c r="UFO16"/>
      <c r="UFP16"/>
      <c r="UFQ16"/>
      <c r="UFR16"/>
      <c r="UFS16"/>
      <c r="UFT16"/>
      <c r="UFU16"/>
      <c r="UFV16"/>
      <c r="UFW16"/>
      <c r="UFX16"/>
      <c r="UFY16"/>
      <c r="UFZ16"/>
      <c r="UGA16"/>
      <c r="UGB16"/>
      <c r="UGC16"/>
      <c r="UGD16"/>
      <c r="UGE16"/>
      <c r="UGF16"/>
      <c r="UGG16"/>
      <c r="UGH16"/>
      <c r="UGI16"/>
      <c r="UGJ16"/>
      <c r="UGK16"/>
      <c r="UGL16"/>
      <c r="UGM16"/>
      <c r="UGN16"/>
      <c r="UGO16"/>
      <c r="UGP16"/>
      <c r="UGQ16"/>
      <c r="UGR16"/>
      <c r="UGS16"/>
      <c r="UGT16"/>
      <c r="UGU16"/>
      <c r="UGV16"/>
      <c r="UGW16"/>
      <c r="UGX16"/>
      <c r="UGY16"/>
      <c r="UGZ16"/>
      <c r="UHA16"/>
      <c r="UHB16"/>
      <c r="UHC16"/>
      <c r="UHD16"/>
      <c r="UHE16"/>
      <c r="UHF16"/>
      <c r="UHG16"/>
      <c r="UHH16"/>
      <c r="UHI16"/>
      <c r="UHJ16"/>
      <c r="UHK16"/>
      <c r="UHL16"/>
      <c r="UHM16"/>
      <c r="UHN16"/>
      <c r="UHO16"/>
      <c r="UHP16"/>
      <c r="UHQ16"/>
      <c r="UHR16"/>
      <c r="UHS16"/>
      <c r="UHT16"/>
      <c r="UHU16"/>
      <c r="UHV16"/>
      <c r="UHW16"/>
      <c r="UHX16"/>
      <c r="UHY16"/>
      <c r="UHZ16"/>
      <c r="UIA16"/>
      <c r="UIB16"/>
      <c r="UIC16"/>
      <c r="UID16"/>
      <c r="UIE16"/>
      <c r="UIF16"/>
      <c r="UIG16"/>
      <c r="UIH16"/>
      <c r="UII16"/>
      <c r="UIJ16"/>
      <c r="UIK16"/>
      <c r="UIL16"/>
      <c r="UIM16"/>
      <c r="UIN16"/>
      <c r="UIO16"/>
      <c r="UIP16"/>
      <c r="UIQ16"/>
      <c r="UIR16"/>
      <c r="UIS16"/>
      <c r="UIT16"/>
      <c r="UIU16"/>
      <c r="UIV16"/>
      <c r="UIW16"/>
      <c r="UIX16"/>
      <c r="UIY16"/>
      <c r="UIZ16"/>
      <c r="UJA16"/>
      <c r="UJB16"/>
      <c r="UJC16"/>
      <c r="UJD16"/>
      <c r="UJE16"/>
      <c r="UJF16"/>
      <c r="UJG16"/>
      <c r="UJH16"/>
      <c r="UJI16"/>
      <c r="UJJ16"/>
      <c r="UJK16"/>
      <c r="UJL16"/>
      <c r="UJM16"/>
      <c r="UJN16"/>
      <c r="UJO16"/>
      <c r="UJP16"/>
      <c r="UJQ16"/>
      <c r="UJR16"/>
      <c r="UJS16"/>
      <c r="UJT16"/>
      <c r="UJU16"/>
      <c r="UJV16"/>
      <c r="UJW16"/>
      <c r="UJX16"/>
      <c r="UJY16"/>
      <c r="UJZ16"/>
      <c r="UKA16"/>
      <c r="UKB16"/>
      <c r="UKC16"/>
      <c r="UKD16"/>
      <c r="UKE16"/>
      <c r="UKF16"/>
      <c r="UKG16"/>
      <c r="UKH16"/>
      <c r="UKI16"/>
      <c r="UKJ16"/>
      <c r="UKK16"/>
      <c r="UKL16"/>
      <c r="UKM16"/>
      <c r="UKN16"/>
      <c r="UKO16"/>
      <c r="UKP16"/>
      <c r="UKQ16"/>
      <c r="UKR16"/>
      <c r="UKS16"/>
      <c r="UKT16"/>
      <c r="UKU16"/>
      <c r="UKV16"/>
      <c r="UKW16"/>
      <c r="UKX16"/>
      <c r="UKY16"/>
      <c r="UKZ16"/>
      <c r="ULA16"/>
      <c r="ULB16"/>
      <c r="ULC16"/>
      <c r="ULD16"/>
      <c r="ULE16"/>
      <c r="ULF16"/>
      <c r="ULG16"/>
      <c r="ULH16"/>
      <c r="ULI16"/>
      <c r="ULJ16"/>
      <c r="ULK16"/>
      <c r="ULL16"/>
      <c r="ULM16"/>
      <c r="ULN16"/>
      <c r="ULO16"/>
      <c r="ULP16"/>
      <c r="ULQ16"/>
      <c r="ULR16"/>
      <c r="ULS16"/>
      <c r="ULT16"/>
      <c r="ULU16"/>
      <c r="ULV16"/>
      <c r="ULW16"/>
      <c r="ULX16"/>
      <c r="ULY16"/>
      <c r="ULZ16"/>
      <c r="UMA16"/>
      <c r="UMB16"/>
      <c r="UMC16"/>
      <c r="UMD16"/>
      <c r="UME16"/>
      <c r="UMF16"/>
      <c r="UMG16"/>
      <c r="UMH16"/>
      <c r="UMI16"/>
      <c r="UMJ16"/>
      <c r="UMK16"/>
      <c r="UML16"/>
      <c r="UMM16"/>
      <c r="UMN16"/>
      <c r="UMO16"/>
      <c r="UMP16"/>
      <c r="UMQ16"/>
      <c r="UMR16"/>
      <c r="UMS16"/>
      <c r="UMT16"/>
      <c r="UMU16"/>
      <c r="UMV16"/>
      <c r="UMW16"/>
      <c r="UMX16"/>
      <c r="UMY16"/>
      <c r="UMZ16"/>
      <c r="UNA16"/>
      <c r="UNB16"/>
      <c r="UNC16"/>
      <c r="UND16"/>
      <c r="UNE16"/>
      <c r="UNF16"/>
      <c r="UNG16"/>
      <c r="UNH16"/>
      <c r="UNI16"/>
      <c r="UNJ16"/>
      <c r="UNK16"/>
      <c r="UNL16"/>
      <c r="UNM16"/>
      <c r="UNN16"/>
      <c r="UNO16"/>
      <c r="UNP16"/>
      <c r="UNQ16"/>
      <c r="UNR16"/>
      <c r="UNS16"/>
      <c r="UNT16"/>
      <c r="UNU16"/>
      <c r="UNV16"/>
      <c r="UNW16"/>
      <c r="UNX16"/>
      <c r="UNY16"/>
      <c r="UNZ16"/>
      <c r="UOA16"/>
      <c r="UOB16"/>
      <c r="UOC16"/>
      <c r="UOD16"/>
      <c r="UOE16"/>
      <c r="UOF16"/>
      <c r="UOG16"/>
      <c r="UOH16"/>
      <c r="UOI16"/>
      <c r="UOJ16"/>
      <c r="UOK16"/>
      <c r="UOL16"/>
      <c r="UOM16"/>
      <c r="UON16"/>
      <c r="UOO16"/>
      <c r="UOP16"/>
      <c r="UOQ16"/>
      <c r="UOR16"/>
      <c r="UOS16"/>
      <c r="UOT16"/>
      <c r="UOU16"/>
      <c r="UOV16"/>
      <c r="UOW16"/>
      <c r="UOX16"/>
      <c r="UOY16"/>
      <c r="UOZ16"/>
      <c r="UPA16"/>
      <c r="UPB16"/>
      <c r="UPC16"/>
      <c r="UPD16"/>
      <c r="UPE16"/>
      <c r="UPF16"/>
      <c r="UPG16"/>
      <c r="UPH16"/>
      <c r="UPI16"/>
      <c r="UPJ16"/>
      <c r="UPK16"/>
      <c r="UPL16"/>
      <c r="UPM16"/>
      <c r="UPN16"/>
      <c r="UPO16"/>
      <c r="UPP16"/>
      <c r="UPQ16"/>
      <c r="UPR16"/>
      <c r="UPS16"/>
      <c r="UPT16"/>
      <c r="UPU16"/>
      <c r="UPV16"/>
      <c r="UPW16"/>
      <c r="UPX16"/>
      <c r="UPY16"/>
      <c r="UPZ16"/>
      <c r="UQA16"/>
      <c r="UQB16"/>
      <c r="UQC16"/>
      <c r="UQD16"/>
      <c r="UQE16"/>
      <c r="UQF16"/>
      <c r="UQG16"/>
      <c r="UQH16"/>
      <c r="UQI16"/>
      <c r="UQJ16"/>
      <c r="UQK16"/>
      <c r="UQL16"/>
      <c r="UQM16"/>
      <c r="UQN16"/>
      <c r="UQO16"/>
      <c r="UQP16"/>
      <c r="UQQ16"/>
      <c r="UQR16"/>
      <c r="UQS16"/>
      <c r="UQT16"/>
      <c r="UQU16"/>
      <c r="UQV16"/>
      <c r="UQW16"/>
      <c r="UQX16"/>
      <c r="UQY16"/>
      <c r="UQZ16"/>
      <c r="URA16"/>
      <c r="URB16"/>
      <c r="URC16"/>
      <c r="URD16"/>
      <c r="URE16"/>
      <c r="URF16"/>
      <c r="URG16"/>
      <c r="URH16"/>
      <c r="URI16"/>
      <c r="URJ16"/>
      <c r="URK16"/>
      <c r="URL16"/>
      <c r="URM16"/>
      <c r="URN16"/>
      <c r="URO16"/>
      <c r="URP16"/>
      <c r="URQ16"/>
      <c r="URR16"/>
      <c r="URS16"/>
      <c r="URT16"/>
      <c r="URU16"/>
      <c r="URV16"/>
      <c r="URW16"/>
      <c r="URX16"/>
      <c r="URY16"/>
      <c r="URZ16"/>
      <c r="USA16"/>
      <c r="USB16"/>
      <c r="USC16"/>
      <c r="USD16"/>
      <c r="USE16"/>
      <c r="USF16"/>
      <c r="USG16"/>
      <c r="USH16"/>
      <c r="USI16"/>
      <c r="USJ16"/>
      <c r="USK16"/>
      <c r="USL16"/>
      <c r="USM16"/>
      <c r="USN16"/>
      <c r="USO16"/>
      <c r="USP16"/>
      <c r="USQ16"/>
      <c r="USR16"/>
      <c r="USS16"/>
      <c r="UST16"/>
      <c r="USU16"/>
      <c r="USV16"/>
      <c r="USW16"/>
      <c r="USX16"/>
      <c r="USY16"/>
      <c r="USZ16"/>
      <c r="UTA16"/>
      <c r="UTB16"/>
      <c r="UTC16"/>
      <c r="UTD16"/>
      <c r="UTE16"/>
      <c r="UTF16"/>
      <c r="UTG16"/>
      <c r="UTH16"/>
      <c r="UTI16"/>
      <c r="UTJ16"/>
      <c r="UTK16"/>
      <c r="UTL16"/>
      <c r="UTM16"/>
      <c r="UTN16"/>
      <c r="UTO16"/>
      <c r="UTP16"/>
      <c r="UTQ16"/>
      <c r="UTR16"/>
      <c r="UTS16"/>
      <c r="UTT16"/>
      <c r="UTU16"/>
      <c r="UTV16"/>
      <c r="UTW16"/>
      <c r="UTX16"/>
      <c r="UTY16"/>
      <c r="UTZ16"/>
      <c r="UUA16"/>
      <c r="UUB16"/>
      <c r="UUC16"/>
      <c r="UUD16"/>
      <c r="UUE16"/>
      <c r="UUF16"/>
      <c r="UUG16"/>
      <c r="UUH16"/>
      <c r="UUI16"/>
      <c r="UUJ16"/>
      <c r="UUK16"/>
      <c r="UUL16"/>
      <c r="UUM16"/>
      <c r="UUN16"/>
      <c r="UUO16"/>
      <c r="UUP16"/>
      <c r="UUQ16"/>
      <c r="UUR16"/>
      <c r="UUS16"/>
      <c r="UUT16"/>
      <c r="UUU16"/>
      <c r="UUV16"/>
      <c r="UUW16"/>
      <c r="UUX16"/>
      <c r="UUY16"/>
      <c r="UUZ16"/>
      <c r="UVA16"/>
      <c r="UVB16"/>
      <c r="UVC16"/>
      <c r="UVD16"/>
      <c r="UVE16"/>
      <c r="UVF16"/>
      <c r="UVG16"/>
      <c r="UVH16"/>
      <c r="UVI16"/>
      <c r="UVJ16"/>
      <c r="UVK16"/>
      <c r="UVL16"/>
      <c r="UVM16"/>
      <c r="UVN16"/>
      <c r="UVO16"/>
      <c r="UVP16"/>
      <c r="UVQ16"/>
      <c r="UVR16"/>
      <c r="UVS16"/>
      <c r="UVT16"/>
      <c r="UVU16"/>
      <c r="UVV16"/>
      <c r="UVW16"/>
      <c r="UVX16"/>
      <c r="UVY16"/>
      <c r="UVZ16"/>
      <c r="UWA16"/>
      <c r="UWB16"/>
      <c r="UWC16"/>
      <c r="UWD16"/>
      <c r="UWE16"/>
      <c r="UWF16"/>
      <c r="UWG16"/>
      <c r="UWH16"/>
      <c r="UWI16"/>
      <c r="UWJ16"/>
      <c r="UWK16"/>
      <c r="UWL16"/>
      <c r="UWM16"/>
      <c r="UWN16"/>
      <c r="UWO16"/>
      <c r="UWP16"/>
      <c r="UWQ16"/>
      <c r="UWR16"/>
      <c r="UWS16"/>
      <c r="UWT16"/>
      <c r="UWU16"/>
      <c r="UWV16"/>
      <c r="UWW16"/>
      <c r="UWX16"/>
      <c r="UWY16"/>
      <c r="UWZ16"/>
      <c r="UXA16"/>
      <c r="UXB16"/>
      <c r="UXC16"/>
      <c r="UXD16"/>
      <c r="UXE16"/>
      <c r="UXF16"/>
      <c r="UXG16"/>
      <c r="UXH16"/>
      <c r="UXI16"/>
      <c r="UXJ16"/>
      <c r="UXK16"/>
      <c r="UXL16"/>
      <c r="UXM16"/>
      <c r="UXN16"/>
      <c r="UXO16"/>
      <c r="UXP16"/>
      <c r="UXQ16"/>
      <c r="UXR16"/>
      <c r="UXS16"/>
      <c r="UXT16"/>
      <c r="UXU16"/>
      <c r="UXV16"/>
      <c r="UXW16"/>
      <c r="UXX16"/>
      <c r="UXY16"/>
      <c r="UXZ16"/>
      <c r="UYA16"/>
      <c r="UYB16"/>
      <c r="UYC16"/>
      <c r="UYD16"/>
      <c r="UYE16"/>
      <c r="UYF16"/>
      <c r="UYG16"/>
      <c r="UYH16"/>
      <c r="UYI16"/>
      <c r="UYJ16"/>
      <c r="UYK16"/>
      <c r="UYL16"/>
      <c r="UYM16"/>
      <c r="UYN16"/>
      <c r="UYO16"/>
      <c r="UYP16"/>
      <c r="UYQ16"/>
      <c r="UYR16"/>
      <c r="UYS16"/>
      <c r="UYT16"/>
      <c r="UYU16"/>
      <c r="UYV16"/>
      <c r="UYW16"/>
      <c r="UYX16"/>
      <c r="UYY16"/>
      <c r="UYZ16"/>
      <c r="UZA16"/>
      <c r="UZB16"/>
      <c r="UZC16"/>
      <c r="UZD16"/>
      <c r="UZE16"/>
      <c r="UZF16"/>
      <c r="UZG16"/>
      <c r="UZH16"/>
      <c r="UZI16"/>
      <c r="UZJ16"/>
      <c r="UZK16"/>
      <c r="UZL16"/>
      <c r="UZM16"/>
      <c r="UZN16"/>
      <c r="UZO16"/>
      <c r="UZP16"/>
      <c r="UZQ16"/>
      <c r="UZR16"/>
      <c r="UZS16"/>
      <c r="UZT16"/>
      <c r="UZU16"/>
      <c r="UZV16"/>
      <c r="UZW16"/>
      <c r="UZX16"/>
      <c r="UZY16"/>
      <c r="UZZ16"/>
      <c r="VAA16"/>
      <c r="VAB16"/>
      <c r="VAC16"/>
      <c r="VAD16"/>
      <c r="VAE16"/>
      <c r="VAF16"/>
      <c r="VAG16"/>
      <c r="VAH16"/>
      <c r="VAI16"/>
      <c r="VAJ16"/>
      <c r="VAK16"/>
      <c r="VAL16"/>
      <c r="VAM16"/>
      <c r="VAN16"/>
      <c r="VAO16"/>
      <c r="VAP16"/>
      <c r="VAQ16"/>
      <c r="VAR16"/>
      <c r="VAS16"/>
      <c r="VAT16"/>
      <c r="VAU16"/>
      <c r="VAV16"/>
      <c r="VAW16"/>
      <c r="VAX16"/>
      <c r="VAY16"/>
      <c r="VAZ16"/>
      <c r="VBA16"/>
      <c r="VBB16"/>
      <c r="VBC16"/>
      <c r="VBD16"/>
      <c r="VBE16"/>
      <c r="VBF16"/>
      <c r="VBG16"/>
      <c r="VBH16"/>
      <c r="VBI16"/>
      <c r="VBJ16"/>
      <c r="VBK16"/>
      <c r="VBL16"/>
      <c r="VBM16"/>
      <c r="VBN16"/>
      <c r="VBO16"/>
      <c r="VBP16"/>
      <c r="VBQ16"/>
      <c r="VBR16"/>
      <c r="VBS16"/>
      <c r="VBT16"/>
      <c r="VBU16"/>
      <c r="VBV16"/>
      <c r="VBW16"/>
      <c r="VBX16"/>
      <c r="VBY16"/>
      <c r="VBZ16"/>
      <c r="VCA16"/>
      <c r="VCB16"/>
      <c r="VCC16"/>
      <c r="VCD16"/>
      <c r="VCE16"/>
      <c r="VCF16"/>
      <c r="VCG16"/>
      <c r="VCH16"/>
      <c r="VCI16"/>
      <c r="VCJ16"/>
      <c r="VCK16"/>
      <c r="VCL16"/>
      <c r="VCM16"/>
      <c r="VCN16"/>
      <c r="VCO16"/>
      <c r="VCP16"/>
      <c r="VCQ16"/>
      <c r="VCR16"/>
      <c r="VCS16"/>
      <c r="VCT16"/>
      <c r="VCU16"/>
      <c r="VCV16"/>
      <c r="VCW16"/>
      <c r="VCX16"/>
      <c r="VCY16"/>
      <c r="VCZ16"/>
      <c r="VDA16"/>
      <c r="VDB16"/>
      <c r="VDC16"/>
      <c r="VDD16"/>
      <c r="VDE16"/>
      <c r="VDF16"/>
      <c r="VDG16"/>
      <c r="VDH16"/>
      <c r="VDI16"/>
      <c r="VDJ16"/>
      <c r="VDK16"/>
      <c r="VDL16"/>
      <c r="VDM16"/>
      <c r="VDN16"/>
      <c r="VDO16"/>
      <c r="VDP16"/>
      <c r="VDQ16"/>
      <c r="VDR16"/>
      <c r="VDS16"/>
      <c r="VDT16"/>
      <c r="VDU16"/>
      <c r="VDV16"/>
      <c r="VDW16"/>
      <c r="VDX16"/>
      <c r="VDY16"/>
      <c r="VDZ16"/>
      <c r="VEA16"/>
      <c r="VEB16"/>
      <c r="VEC16"/>
      <c r="VED16"/>
      <c r="VEE16"/>
      <c r="VEF16"/>
      <c r="VEG16"/>
      <c r="VEH16"/>
      <c r="VEI16"/>
      <c r="VEJ16"/>
      <c r="VEK16"/>
      <c r="VEL16"/>
      <c r="VEM16"/>
      <c r="VEN16"/>
      <c r="VEO16"/>
      <c r="VEP16"/>
      <c r="VEQ16"/>
      <c r="VER16"/>
      <c r="VES16"/>
      <c r="VET16"/>
      <c r="VEU16"/>
      <c r="VEV16"/>
      <c r="VEW16"/>
      <c r="VEX16"/>
      <c r="VEY16"/>
      <c r="VEZ16"/>
      <c r="VFA16"/>
      <c r="VFB16"/>
      <c r="VFC16"/>
      <c r="VFD16"/>
      <c r="VFE16"/>
      <c r="VFF16"/>
      <c r="VFG16"/>
      <c r="VFH16"/>
      <c r="VFI16"/>
      <c r="VFJ16"/>
      <c r="VFK16"/>
      <c r="VFL16"/>
      <c r="VFM16"/>
      <c r="VFN16"/>
      <c r="VFO16"/>
      <c r="VFP16"/>
      <c r="VFQ16"/>
      <c r="VFR16"/>
      <c r="VFS16"/>
      <c r="VFT16"/>
      <c r="VFU16"/>
      <c r="VFV16"/>
      <c r="VFW16"/>
      <c r="VFX16"/>
      <c r="VFY16"/>
      <c r="VFZ16"/>
      <c r="VGA16"/>
      <c r="VGB16"/>
      <c r="VGC16"/>
      <c r="VGD16"/>
      <c r="VGE16"/>
      <c r="VGF16"/>
      <c r="VGG16"/>
      <c r="VGH16"/>
      <c r="VGI16"/>
      <c r="VGJ16"/>
      <c r="VGK16"/>
      <c r="VGL16"/>
      <c r="VGM16"/>
      <c r="VGN16"/>
      <c r="VGO16"/>
      <c r="VGP16"/>
      <c r="VGQ16"/>
      <c r="VGR16"/>
      <c r="VGS16"/>
      <c r="VGT16"/>
      <c r="VGU16"/>
      <c r="VGV16"/>
      <c r="VGW16"/>
      <c r="VGX16"/>
      <c r="VGY16"/>
      <c r="VGZ16"/>
      <c r="VHA16"/>
      <c r="VHB16"/>
      <c r="VHC16"/>
      <c r="VHD16"/>
      <c r="VHE16"/>
      <c r="VHF16"/>
      <c r="VHG16"/>
      <c r="VHH16"/>
      <c r="VHI16"/>
      <c r="VHJ16"/>
      <c r="VHK16"/>
      <c r="VHL16"/>
      <c r="VHM16"/>
      <c r="VHN16"/>
      <c r="VHO16"/>
      <c r="VHP16"/>
      <c r="VHQ16"/>
      <c r="VHR16"/>
      <c r="VHS16"/>
      <c r="VHT16"/>
      <c r="VHU16"/>
      <c r="VHV16"/>
      <c r="VHW16"/>
      <c r="VHX16"/>
      <c r="VHY16"/>
      <c r="VHZ16"/>
      <c r="VIA16"/>
      <c r="VIB16"/>
      <c r="VIC16"/>
      <c r="VID16"/>
      <c r="VIE16"/>
      <c r="VIF16"/>
      <c r="VIG16"/>
      <c r="VIH16"/>
      <c r="VII16"/>
      <c r="VIJ16"/>
      <c r="VIK16"/>
      <c r="VIL16"/>
      <c r="VIM16"/>
      <c r="VIN16"/>
      <c r="VIO16"/>
      <c r="VIP16"/>
      <c r="VIQ16"/>
      <c r="VIR16"/>
      <c r="VIS16"/>
      <c r="VIT16"/>
      <c r="VIU16"/>
      <c r="VIV16"/>
      <c r="VIW16"/>
      <c r="VIX16"/>
      <c r="VIY16"/>
      <c r="VIZ16"/>
      <c r="VJA16"/>
      <c r="VJB16"/>
      <c r="VJC16"/>
      <c r="VJD16"/>
      <c r="VJE16"/>
      <c r="VJF16"/>
      <c r="VJG16"/>
      <c r="VJH16"/>
      <c r="VJI16"/>
      <c r="VJJ16"/>
      <c r="VJK16"/>
      <c r="VJL16"/>
      <c r="VJM16"/>
      <c r="VJN16"/>
      <c r="VJO16"/>
      <c r="VJP16"/>
      <c r="VJQ16"/>
      <c r="VJR16"/>
      <c r="VJS16"/>
      <c r="VJT16"/>
      <c r="VJU16"/>
      <c r="VJV16"/>
      <c r="VJW16"/>
      <c r="VJX16"/>
      <c r="VJY16"/>
      <c r="VJZ16"/>
      <c r="VKA16"/>
      <c r="VKB16"/>
      <c r="VKC16"/>
      <c r="VKD16"/>
      <c r="VKE16"/>
      <c r="VKF16"/>
      <c r="VKG16"/>
      <c r="VKH16"/>
      <c r="VKI16"/>
      <c r="VKJ16"/>
      <c r="VKK16"/>
      <c r="VKL16"/>
      <c r="VKM16"/>
      <c r="VKN16"/>
      <c r="VKO16"/>
      <c r="VKP16"/>
      <c r="VKQ16"/>
      <c r="VKR16"/>
      <c r="VKS16"/>
      <c r="VKT16"/>
      <c r="VKU16"/>
      <c r="VKV16"/>
      <c r="VKW16"/>
      <c r="VKX16"/>
      <c r="VKY16"/>
      <c r="VKZ16"/>
      <c r="VLA16"/>
      <c r="VLB16"/>
      <c r="VLC16"/>
      <c r="VLD16"/>
      <c r="VLE16"/>
      <c r="VLF16"/>
      <c r="VLG16"/>
      <c r="VLH16"/>
      <c r="VLI16"/>
      <c r="VLJ16"/>
      <c r="VLK16"/>
      <c r="VLL16"/>
      <c r="VLM16"/>
      <c r="VLN16"/>
      <c r="VLO16"/>
      <c r="VLP16"/>
      <c r="VLQ16"/>
      <c r="VLR16"/>
      <c r="VLS16"/>
      <c r="VLT16"/>
      <c r="VLU16"/>
      <c r="VLV16"/>
      <c r="VLW16"/>
      <c r="VLX16"/>
      <c r="VLY16"/>
      <c r="VLZ16"/>
      <c r="VMA16"/>
      <c r="VMB16"/>
      <c r="VMC16"/>
      <c r="VMD16"/>
      <c r="VME16"/>
      <c r="VMF16"/>
      <c r="VMG16"/>
      <c r="VMH16"/>
      <c r="VMI16"/>
      <c r="VMJ16"/>
      <c r="VMK16"/>
      <c r="VML16"/>
      <c r="VMM16"/>
      <c r="VMN16"/>
      <c r="VMO16"/>
      <c r="VMP16"/>
      <c r="VMQ16"/>
      <c r="VMR16"/>
      <c r="VMS16"/>
      <c r="VMT16"/>
      <c r="VMU16"/>
      <c r="VMV16"/>
      <c r="VMW16"/>
      <c r="VMX16"/>
      <c r="VMY16"/>
      <c r="VMZ16"/>
      <c r="VNA16"/>
      <c r="VNB16"/>
      <c r="VNC16"/>
      <c r="VND16"/>
      <c r="VNE16"/>
      <c r="VNF16"/>
      <c r="VNG16"/>
      <c r="VNH16"/>
      <c r="VNI16"/>
      <c r="VNJ16"/>
      <c r="VNK16"/>
      <c r="VNL16"/>
      <c r="VNM16"/>
      <c r="VNN16"/>
      <c r="VNO16"/>
      <c r="VNP16"/>
      <c r="VNQ16"/>
      <c r="VNR16"/>
      <c r="VNS16"/>
      <c r="VNT16"/>
      <c r="VNU16"/>
      <c r="VNV16"/>
      <c r="VNW16"/>
      <c r="VNX16"/>
      <c r="VNY16"/>
      <c r="VNZ16"/>
      <c r="VOA16"/>
      <c r="VOB16"/>
      <c r="VOC16"/>
      <c r="VOD16"/>
      <c r="VOE16"/>
      <c r="VOF16"/>
      <c r="VOG16"/>
      <c r="VOH16"/>
      <c r="VOI16"/>
      <c r="VOJ16"/>
      <c r="VOK16"/>
      <c r="VOL16"/>
      <c r="VOM16"/>
      <c r="VON16"/>
      <c r="VOO16"/>
      <c r="VOP16"/>
      <c r="VOQ16"/>
      <c r="VOR16"/>
      <c r="VOS16"/>
      <c r="VOT16"/>
      <c r="VOU16"/>
      <c r="VOV16"/>
      <c r="VOW16"/>
      <c r="VOX16"/>
      <c r="VOY16"/>
      <c r="VOZ16"/>
      <c r="VPA16"/>
      <c r="VPB16"/>
      <c r="VPC16"/>
      <c r="VPD16"/>
      <c r="VPE16"/>
      <c r="VPF16"/>
      <c r="VPG16"/>
      <c r="VPH16"/>
      <c r="VPI16"/>
      <c r="VPJ16"/>
      <c r="VPK16"/>
      <c r="VPL16"/>
      <c r="VPM16"/>
      <c r="VPN16"/>
      <c r="VPO16"/>
      <c r="VPP16"/>
      <c r="VPQ16"/>
      <c r="VPR16"/>
      <c r="VPS16"/>
      <c r="VPT16"/>
      <c r="VPU16"/>
      <c r="VPV16"/>
      <c r="VPW16"/>
      <c r="VPX16"/>
      <c r="VPY16"/>
      <c r="VPZ16"/>
      <c r="VQA16"/>
      <c r="VQB16"/>
      <c r="VQC16"/>
      <c r="VQD16"/>
      <c r="VQE16"/>
      <c r="VQF16"/>
      <c r="VQG16"/>
      <c r="VQH16"/>
      <c r="VQI16"/>
      <c r="VQJ16"/>
      <c r="VQK16"/>
      <c r="VQL16"/>
      <c r="VQM16"/>
      <c r="VQN16"/>
      <c r="VQO16"/>
      <c r="VQP16"/>
      <c r="VQQ16"/>
      <c r="VQR16"/>
      <c r="VQS16"/>
      <c r="VQT16"/>
      <c r="VQU16"/>
      <c r="VQV16"/>
      <c r="VQW16"/>
      <c r="VQX16"/>
      <c r="VQY16"/>
      <c r="VQZ16"/>
      <c r="VRA16"/>
      <c r="VRB16"/>
      <c r="VRC16"/>
      <c r="VRD16"/>
      <c r="VRE16"/>
      <c r="VRF16"/>
      <c r="VRG16"/>
      <c r="VRH16"/>
      <c r="VRI16"/>
      <c r="VRJ16"/>
      <c r="VRK16"/>
      <c r="VRL16"/>
      <c r="VRM16"/>
      <c r="VRN16"/>
      <c r="VRO16"/>
      <c r="VRP16"/>
      <c r="VRQ16"/>
      <c r="VRR16"/>
      <c r="VRS16"/>
      <c r="VRT16"/>
      <c r="VRU16"/>
      <c r="VRV16"/>
      <c r="VRW16"/>
      <c r="VRX16"/>
      <c r="VRY16"/>
      <c r="VRZ16"/>
      <c r="VSA16"/>
      <c r="VSB16"/>
      <c r="VSC16"/>
      <c r="VSD16"/>
      <c r="VSE16"/>
      <c r="VSF16"/>
      <c r="VSG16"/>
      <c r="VSH16"/>
      <c r="VSI16"/>
      <c r="VSJ16"/>
      <c r="VSK16"/>
      <c r="VSL16"/>
      <c r="VSM16"/>
      <c r="VSN16"/>
      <c r="VSO16"/>
      <c r="VSP16"/>
      <c r="VSQ16"/>
      <c r="VSR16"/>
      <c r="VSS16"/>
      <c r="VST16"/>
      <c r="VSU16"/>
      <c r="VSV16"/>
      <c r="VSW16"/>
      <c r="VSX16"/>
      <c r="VSY16"/>
      <c r="VSZ16"/>
      <c r="VTA16"/>
      <c r="VTB16"/>
      <c r="VTC16"/>
      <c r="VTD16"/>
      <c r="VTE16"/>
      <c r="VTF16"/>
      <c r="VTG16"/>
      <c r="VTH16"/>
      <c r="VTI16"/>
      <c r="VTJ16"/>
      <c r="VTK16"/>
      <c r="VTL16"/>
      <c r="VTM16"/>
      <c r="VTN16"/>
      <c r="VTO16"/>
      <c r="VTP16"/>
      <c r="VTQ16"/>
      <c r="VTR16"/>
      <c r="VTS16"/>
      <c r="VTT16"/>
      <c r="VTU16"/>
      <c r="VTV16"/>
      <c r="VTW16"/>
      <c r="VTX16"/>
      <c r="VTY16"/>
      <c r="VTZ16"/>
      <c r="VUA16"/>
      <c r="VUB16"/>
      <c r="VUC16"/>
      <c r="VUD16"/>
      <c r="VUE16"/>
      <c r="VUF16"/>
      <c r="VUG16"/>
      <c r="VUH16"/>
      <c r="VUI16"/>
      <c r="VUJ16"/>
      <c r="VUK16"/>
      <c r="VUL16"/>
      <c r="VUM16"/>
      <c r="VUN16"/>
      <c r="VUO16"/>
      <c r="VUP16"/>
      <c r="VUQ16"/>
      <c r="VUR16"/>
      <c r="VUS16"/>
      <c r="VUT16"/>
      <c r="VUU16"/>
      <c r="VUV16"/>
      <c r="VUW16"/>
      <c r="VUX16"/>
      <c r="VUY16"/>
      <c r="VUZ16"/>
      <c r="VVA16"/>
      <c r="VVB16"/>
      <c r="VVC16"/>
      <c r="VVD16"/>
      <c r="VVE16"/>
      <c r="VVF16"/>
      <c r="VVG16"/>
      <c r="VVH16"/>
      <c r="VVI16"/>
      <c r="VVJ16"/>
      <c r="VVK16"/>
      <c r="VVL16"/>
      <c r="VVM16"/>
      <c r="VVN16"/>
      <c r="VVO16"/>
      <c r="VVP16"/>
      <c r="VVQ16"/>
      <c r="VVR16"/>
      <c r="VVS16"/>
      <c r="VVT16"/>
      <c r="VVU16"/>
      <c r="VVV16"/>
      <c r="VVW16"/>
      <c r="VVX16"/>
      <c r="VVY16"/>
      <c r="VVZ16"/>
      <c r="VWA16"/>
      <c r="VWB16"/>
      <c r="VWC16"/>
      <c r="VWD16"/>
      <c r="VWE16"/>
      <c r="VWF16"/>
      <c r="VWG16"/>
      <c r="VWH16"/>
      <c r="VWI16"/>
      <c r="VWJ16"/>
      <c r="VWK16"/>
      <c r="VWL16"/>
      <c r="VWM16"/>
      <c r="VWN16"/>
      <c r="VWO16"/>
      <c r="VWP16"/>
      <c r="VWQ16"/>
      <c r="VWR16"/>
      <c r="VWS16"/>
      <c r="VWT16"/>
      <c r="VWU16"/>
      <c r="VWV16"/>
      <c r="VWW16"/>
      <c r="VWX16"/>
      <c r="VWY16"/>
      <c r="VWZ16"/>
      <c r="VXA16"/>
      <c r="VXB16"/>
      <c r="VXC16"/>
      <c r="VXD16"/>
      <c r="VXE16"/>
      <c r="VXF16"/>
      <c r="VXG16"/>
      <c r="VXH16"/>
      <c r="VXI16"/>
      <c r="VXJ16"/>
      <c r="VXK16"/>
      <c r="VXL16"/>
      <c r="VXM16"/>
      <c r="VXN16"/>
      <c r="VXO16"/>
      <c r="VXP16"/>
      <c r="VXQ16"/>
      <c r="VXR16"/>
      <c r="VXS16"/>
      <c r="VXT16"/>
      <c r="VXU16"/>
      <c r="VXV16"/>
      <c r="VXW16"/>
      <c r="VXX16"/>
      <c r="VXY16"/>
      <c r="VXZ16"/>
      <c r="VYA16"/>
      <c r="VYB16"/>
      <c r="VYC16"/>
      <c r="VYD16"/>
      <c r="VYE16"/>
      <c r="VYF16"/>
      <c r="VYG16"/>
      <c r="VYH16"/>
      <c r="VYI16"/>
      <c r="VYJ16"/>
      <c r="VYK16"/>
      <c r="VYL16"/>
      <c r="VYM16"/>
      <c r="VYN16"/>
      <c r="VYO16"/>
      <c r="VYP16"/>
      <c r="VYQ16"/>
      <c r="VYR16"/>
      <c r="VYS16"/>
      <c r="VYT16"/>
      <c r="VYU16"/>
      <c r="VYV16"/>
      <c r="VYW16"/>
      <c r="VYX16"/>
      <c r="VYY16"/>
      <c r="VYZ16"/>
      <c r="VZA16"/>
      <c r="VZB16"/>
      <c r="VZC16"/>
      <c r="VZD16"/>
      <c r="VZE16"/>
      <c r="VZF16"/>
      <c r="VZG16"/>
      <c r="VZH16"/>
      <c r="VZI16"/>
      <c r="VZJ16"/>
      <c r="VZK16"/>
      <c r="VZL16"/>
      <c r="VZM16"/>
      <c r="VZN16"/>
      <c r="VZO16"/>
      <c r="VZP16"/>
      <c r="VZQ16"/>
      <c r="VZR16"/>
      <c r="VZS16"/>
      <c r="VZT16"/>
      <c r="VZU16"/>
      <c r="VZV16"/>
      <c r="VZW16"/>
      <c r="VZX16"/>
      <c r="VZY16"/>
      <c r="VZZ16"/>
      <c r="WAA16"/>
      <c r="WAB16"/>
      <c r="WAC16"/>
      <c r="WAD16"/>
      <c r="WAE16"/>
      <c r="WAF16"/>
      <c r="WAG16"/>
      <c r="WAH16"/>
      <c r="WAI16"/>
      <c r="WAJ16"/>
      <c r="WAK16"/>
      <c r="WAL16"/>
      <c r="WAM16"/>
      <c r="WAN16"/>
      <c r="WAO16"/>
      <c r="WAP16"/>
      <c r="WAQ16"/>
      <c r="WAR16"/>
      <c r="WAS16"/>
      <c r="WAT16"/>
      <c r="WAU16"/>
      <c r="WAV16"/>
      <c r="WAW16"/>
      <c r="WAX16"/>
      <c r="WAY16"/>
      <c r="WAZ16"/>
      <c r="WBA16"/>
      <c r="WBB16"/>
      <c r="WBC16"/>
      <c r="WBD16"/>
      <c r="WBE16"/>
      <c r="WBF16"/>
      <c r="WBG16"/>
      <c r="WBH16"/>
      <c r="WBI16"/>
      <c r="WBJ16"/>
      <c r="WBK16"/>
      <c r="WBL16"/>
      <c r="WBM16"/>
      <c r="WBN16"/>
      <c r="WBO16"/>
      <c r="WBP16"/>
      <c r="WBQ16"/>
      <c r="WBR16"/>
      <c r="WBS16"/>
      <c r="WBT16"/>
      <c r="WBU16"/>
      <c r="WBV16"/>
      <c r="WBW16"/>
      <c r="WBX16"/>
      <c r="WBY16"/>
      <c r="WBZ16"/>
      <c r="WCA16"/>
      <c r="WCB16"/>
      <c r="WCC16"/>
      <c r="WCD16"/>
      <c r="WCE16"/>
      <c r="WCF16"/>
      <c r="WCG16"/>
      <c r="WCH16"/>
      <c r="WCI16"/>
      <c r="WCJ16"/>
      <c r="WCK16"/>
      <c r="WCL16"/>
      <c r="WCM16"/>
      <c r="WCN16"/>
      <c r="WCO16"/>
      <c r="WCP16"/>
      <c r="WCQ16"/>
      <c r="WCR16"/>
      <c r="WCS16"/>
      <c r="WCT16"/>
      <c r="WCU16"/>
      <c r="WCV16"/>
      <c r="WCW16"/>
      <c r="WCX16"/>
      <c r="WCY16"/>
      <c r="WCZ16"/>
      <c r="WDA16"/>
      <c r="WDB16"/>
      <c r="WDC16"/>
      <c r="WDD16"/>
      <c r="WDE16"/>
      <c r="WDF16"/>
      <c r="WDG16"/>
      <c r="WDH16"/>
      <c r="WDI16"/>
      <c r="WDJ16"/>
      <c r="WDK16"/>
      <c r="WDL16"/>
      <c r="WDM16"/>
      <c r="WDN16"/>
      <c r="WDO16"/>
      <c r="WDP16"/>
      <c r="WDQ16"/>
      <c r="WDR16"/>
      <c r="WDS16"/>
      <c r="WDT16"/>
      <c r="WDU16"/>
      <c r="WDV16"/>
      <c r="WDW16"/>
      <c r="WDX16"/>
      <c r="WDY16"/>
      <c r="WDZ16"/>
      <c r="WEA16"/>
      <c r="WEB16"/>
      <c r="WEC16"/>
      <c r="WED16"/>
      <c r="WEE16"/>
      <c r="WEF16"/>
      <c r="WEG16"/>
      <c r="WEH16"/>
      <c r="WEI16"/>
      <c r="WEJ16"/>
      <c r="WEK16"/>
      <c r="WEL16"/>
      <c r="WEM16"/>
      <c r="WEN16"/>
      <c r="WEO16"/>
      <c r="WEP16"/>
      <c r="WEQ16"/>
      <c r="WER16"/>
      <c r="WES16"/>
      <c r="WET16"/>
      <c r="WEU16"/>
      <c r="WEV16"/>
      <c r="WEW16"/>
      <c r="WEX16"/>
      <c r="WEY16"/>
      <c r="WEZ16"/>
      <c r="WFA16"/>
      <c r="WFB16"/>
      <c r="WFC16"/>
      <c r="WFD16"/>
      <c r="WFE16"/>
      <c r="WFF16"/>
      <c r="WFG16"/>
      <c r="WFH16"/>
      <c r="WFI16"/>
      <c r="WFJ16"/>
      <c r="WFK16"/>
      <c r="WFL16"/>
      <c r="WFM16"/>
      <c r="WFN16"/>
      <c r="WFO16"/>
      <c r="WFP16"/>
      <c r="WFQ16"/>
      <c r="WFR16"/>
      <c r="WFS16"/>
      <c r="WFT16"/>
      <c r="WFU16"/>
      <c r="WFV16"/>
      <c r="WFW16"/>
      <c r="WFX16"/>
      <c r="WFY16"/>
      <c r="WFZ16"/>
      <c r="WGA16"/>
      <c r="WGB16"/>
      <c r="WGC16"/>
      <c r="WGD16"/>
      <c r="WGE16"/>
      <c r="WGF16"/>
      <c r="WGG16"/>
      <c r="WGH16"/>
      <c r="WGI16"/>
      <c r="WGJ16"/>
      <c r="WGK16"/>
      <c r="WGL16"/>
      <c r="WGM16"/>
      <c r="WGN16"/>
      <c r="WGO16"/>
      <c r="WGP16"/>
      <c r="WGQ16"/>
      <c r="WGR16"/>
      <c r="WGS16"/>
      <c r="WGT16"/>
      <c r="WGU16"/>
      <c r="WGV16"/>
      <c r="WGW16"/>
      <c r="WGX16"/>
      <c r="WGY16"/>
      <c r="WGZ16"/>
      <c r="WHA16"/>
      <c r="WHB16"/>
      <c r="WHC16"/>
      <c r="WHD16"/>
      <c r="WHE16"/>
      <c r="WHF16"/>
      <c r="WHG16"/>
      <c r="WHH16"/>
      <c r="WHI16"/>
      <c r="WHJ16"/>
      <c r="WHK16"/>
      <c r="WHL16"/>
      <c r="WHM16"/>
      <c r="WHN16"/>
      <c r="WHO16"/>
      <c r="WHP16"/>
      <c r="WHQ16"/>
      <c r="WHR16"/>
      <c r="WHS16"/>
      <c r="WHT16"/>
      <c r="WHU16"/>
      <c r="WHV16"/>
      <c r="WHW16"/>
      <c r="WHX16"/>
      <c r="WHY16"/>
      <c r="WHZ16"/>
      <c r="WIA16"/>
      <c r="WIB16"/>
      <c r="WIC16"/>
      <c r="WID16"/>
      <c r="WIE16"/>
      <c r="WIF16"/>
      <c r="WIG16"/>
      <c r="WIH16"/>
      <c r="WII16"/>
      <c r="WIJ16"/>
      <c r="WIK16"/>
      <c r="WIL16"/>
      <c r="WIM16"/>
      <c r="WIN16"/>
      <c r="WIO16"/>
      <c r="WIP16"/>
      <c r="WIQ16"/>
      <c r="WIR16"/>
      <c r="WIS16"/>
      <c r="WIT16"/>
      <c r="WIU16"/>
      <c r="WIV16"/>
      <c r="WIW16"/>
      <c r="WIX16"/>
      <c r="WIY16"/>
      <c r="WIZ16"/>
      <c r="WJA16"/>
      <c r="WJB16"/>
      <c r="WJC16"/>
      <c r="WJD16"/>
      <c r="WJE16"/>
      <c r="WJF16"/>
      <c r="WJG16"/>
      <c r="WJH16"/>
      <c r="WJI16"/>
      <c r="WJJ16"/>
      <c r="WJK16"/>
      <c r="WJL16"/>
      <c r="WJM16"/>
      <c r="WJN16"/>
      <c r="WJO16"/>
      <c r="WJP16"/>
      <c r="WJQ16"/>
      <c r="WJR16"/>
      <c r="WJS16"/>
      <c r="WJT16"/>
      <c r="WJU16"/>
      <c r="WJV16"/>
      <c r="WJW16"/>
      <c r="WJX16"/>
      <c r="WJY16"/>
      <c r="WJZ16"/>
      <c r="WKA16"/>
      <c r="WKB16"/>
      <c r="WKC16"/>
      <c r="WKD16"/>
      <c r="WKE16"/>
      <c r="WKF16"/>
      <c r="WKG16"/>
      <c r="WKH16"/>
      <c r="WKI16"/>
      <c r="WKJ16"/>
      <c r="WKK16"/>
      <c r="WKL16"/>
      <c r="WKM16"/>
      <c r="WKN16"/>
      <c r="WKO16"/>
      <c r="WKP16"/>
      <c r="WKQ16"/>
      <c r="WKR16"/>
      <c r="WKS16"/>
      <c r="WKT16"/>
      <c r="WKU16"/>
      <c r="WKV16"/>
      <c r="WKW16"/>
      <c r="WKX16"/>
      <c r="WKY16"/>
      <c r="WKZ16"/>
      <c r="WLA16"/>
      <c r="WLB16"/>
      <c r="WLC16"/>
      <c r="WLD16"/>
      <c r="WLE16"/>
      <c r="WLF16"/>
      <c r="WLG16"/>
      <c r="WLH16"/>
      <c r="WLI16"/>
      <c r="WLJ16"/>
      <c r="WLK16"/>
      <c r="WLL16"/>
      <c r="WLM16"/>
      <c r="WLN16"/>
      <c r="WLO16"/>
      <c r="WLP16"/>
      <c r="WLQ16"/>
      <c r="WLR16"/>
      <c r="WLS16"/>
      <c r="WLT16"/>
      <c r="WLU16"/>
      <c r="WLV16"/>
      <c r="WLW16"/>
      <c r="WLX16"/>
      <c r="WLY16"/>
      <c r="WLZ16"/>
      <c r="WMA16"/>
      <c r="WMB16"/>
      <c r="WMC16"/>
      <c r="WMD16"/>
      <c r="WME16"/>
      <c r="WMF16"/>
      <c r="WMG16"/>
      <c r="WMH16"/>
      <c r="WMI16"/>
      <c r="WMJ16"/>
      <c r="WMK16"/>
      <c r="WML16"/>
      <c r="WMM16"/>
      <c r="WMN16"/>
      <c r="WMO16"/>
      <c r="WMP16"/>
      <c r="WMQ16"/>
      <c r="WMR16"/>
      <c r="WMS16"/>
      <c r="WMT16"/>
      <c r="WMU16"/>
      <c r="WMV16"/>
      <c r="WMW16"/>
      <c r="WMX16"/>
      <c r="WMY16"/>
      <c r="WMZ16"/>
      <c r="WNA16"/>
      <c r="WNB16"/>
      <c r="WNC16"/>
      <c r="WND16"/>
      <c r="WNE16"/>
      <c r="WNF16"/>
      <c r="WNG16"/>
      <c r="WNH16"/>
      <c r="WNI16"/>
      <c r="WNJ16"/>
      <c r="WNK16"/>
      <c r="WNL16"/>
      <c r="WNM16"/>
      <c r="WNN16"/>
      <c r="WNO16"/>
      <c r="WNP16"/>
      <c r="WNQ16"/>
      <c r="WNR16"/>
      <c r="WNS16"/>
      <c r="WNT16"/>
      <c r="WNU16"/>
      <c r="WNV16"/>
      <c r="WNW16"/>
      <c r="WNX16"/>
      <c r="WNY16"/>
      <c r="WNZ16"/>
      <c r="WOA16"/>
      <c r="WOB16"/>
      <c r="WOC16"/>
      <c r="WOD16"/>
      <c r="WOE16"/>
      <c r="WOF16"/>
      <c r="WOG16"/>
      <c r="WOH16"/>
      <c r="WOI16"/>
      <c r="WOJ16"/>
      <c r="WOK16"/>
      <c r="WOL16"/>
      <c r="WOM16"/>
      <c r="WON16"/>
      <c r="WOO16"/>
      <c r="WOP16"/>
      <c r="WOQ16"/>
      <c r="WOR16"/>
      <c r="WOS16"/>
      <c r="WOT16"/>
      <c r="WOU16"/>
      <c r="WOV16"/>
      <c r="WOW16"/>
      <c r="WOX16"/>
      <c r="WOY16"/>
      <c r="WOZ16"/>
      <c r="WPA16"/>
      <c r="WPB16"/>
      <c r="WPC16"/>
      <c r="WPD16"/>
      <c r="WPE16"/>
      <c r="WPF16"/>
      <c r="WPG16"/>
      <c r="WPH16"/>
      <c r="WPI16"/>
      <c r="WPJ16"/>
      <c r="WPK16"/>
      <c r="WPL16"/>
      <c r="WPM16"/>
      <c r="WPN16"/>
      <c r="WPO16"/>
      <c r="WPP16"/>
      <c r="WPQ16"/>
      <c r="WPR16"/>
      <c r="WPS16"/>
      <c r="WPT16"/>
      <c r="WPU16"/>
      <c r="WPV16"/>
      <c r="WPW16"/>
      <c r="WPX16"/>
      <c r="WPY16"/>
      <c r="WPZ16"/>
      <c r="WQA16"/>
      <c r="WQB16"/>
      <c r="WQC16"/>
      <c r="WQD16"/>
      <c r="WQE16"/>
      <c r="WQF16"/>
      <c r="WQG16"/>
      <c r="WQH16"/>
      <c r="WQI16"/>
      <c r="WQJ16"/>
      <c r="WQK16"/>
      <c r="WQL16"/>
      <c r="WQM16"/>
      <c r="WQN16"/>
      <c r="WQO16"/>
      <c r="WQP16"/>
      <c r="WQQ16"/>
      <c r="WQR16"/>
      <c r="WQS16"/>
      <c r="WQT16"/>
      <c r="WQU16"/>
      <c r="WQV16"/>
      <c r="WQW16"/>
      <c r="WQX16"/>
      <c r="WQY16"/>
      <c r="WQZ16"/>
      <c r="WRA16"/>
      <c r="WRB16"/>
      <c r="WRC16"/>
      <c r="WRD16"/>
      <c r="WRE16"/>
      <c r="WRF16"/>
      <c r="WRG16"/>
      <c r="WRH16"/>
      <c r="WRI16"/>
      <c r="WRJ16"/>
      <c r="WRK16"/>
      <c r="WRL16"/>
      <c r="WRM16"/>
      <c r="WRN16"/>
      <c r="WRO16"/>
      <c r="WRP16"/>
      <c r="WRQ16"/>
      <c r="WRR16"/>
      <c r="WRS16"/>
      <c r="WRT16"/>
      <c r="WRU16"/>
      <c r="WRV16"/>
      <c r="WRW16"/>
      <c r="WRX16"/>
      <c r="WRY16"/>
      <c r="WRZ16"/>
      <c r="WSA16"/>
      <c r="WSB16"/>
      <c r="WSC16"/>
      <c r="WSD16"/>
      <c r="WSE16"/>
      <c r="WSF16"/>
      <c r="WSG16"/>
      <c r="WSH16"/>
      <c r="WSI16"/>
      <c r="WSJ16"/>
      <c r="WSK16"/>
      <c r="WSL16"/>
      <c r="WSM16"/>
      <c r="WSN16"/>
      <c r="WSO16"/>
      <c r="WSP16"/>
      <c r="WSQ16"/>
      <c r="WSR16"/>
      <c r="WSS16"/>
      <c r="WST16"/>
      <c r="WSU16"/>
      <c r="WSV16"/>
      <c r="WSW16"/>
      <c r="WSX16"/>
      <c r="WSY16"/>
      <c r="WSZ16"/>
      <c r="WTA16"/>
      <c r="WTB16"/>
      <c r="WTC16"/>
      <c r="WTD16"/>
      <c r="WTE16"/>
      <c r="WTF16"/>
      <c r="WTG16"/>
      <c r="WTH16"/>
      <c r="WTI16"/>
      <c r="WTJ16"/>
      <c r="WTK16"/>
      <c r="WTL16"/>
      <c r="WTM16"/>
      <c r="WTN16"/>
      <c r="WTO16"/>
      <c r="WTP16"/>
      <c r="WTQ16"/>
      <c r="WTR16"/>
      <c r="WTS16"/>
      <c r="WTT16"/>
      <c r="WTU16"/>
      <c r="WTV16"/>
      <c r="WTW16"/>
      <c r="WTX16"/>
      <c r="WTY16"/>
      <c r="WTZ16"/>
      <c r="WUA16"/>
      <c r="WUB16"/>
      <c r="WUC16"/>
      <c r="WUD16"/>
      <c r="WUE16"/>
      <c r="WUF16"/>
      <c r="WUG16"/>
      <c r="WUH16"/>
      <c r="WUI16"/>
      <c r="WUJ16"/>
      <c r="WUK16"/>
      <c r="WUL16"/>
      <c r="WUM16"/>
      <c r="WUN16"/>
      <c r="WUO16"/>
      <c r="WUP16"/>
      <c r="WUQ16"/>
      <c r="WUR16"/>
      <c r="WUS16"/>
      <c r="WUT16"/>
      <c r="WUU16"/>
      <c r="WUV16"/>
      <c r="WUW16"/>
      <c r="WUX16"/>
      <c r="WUY16"/>
      <c r="WUZ16"/>
      <c r="WVA16"/>
      <c r="WVB16"/>
      <c r="WVC16"/>
      <c r="WVD16"/>
      <c r="WVE16"/>
      <c r="WVF16"/>
      <c r="WVG16"/>
      <c r="WVH16"/>
      <c r="WVI16"/>
      <c r="WVJ16"/>
      <c r="WVK16"/>
      <c r="WVL16"/>
      <c r="WVM16"/>
      <c r="WVN16"/>
      <c r="WVO16"/>
      <c r="WVP16"/>
      <c r="WVQ16"/>
      <c r="WVR16"/>
      <c r="WVS16"/>
      <c r="WVT16"/>
      <c r="WVU16"/>
      <c r="WVV16"/>
      <c r="WVW16"/>
      <c r="WVX16"/>
      <c r="WVY16"/>
      <c r="WVZ16"/>
      <c r="WWA16"/>
      <c r="WWB16"/>
      <c r="WWC16"/>
      <c r="WWD16"/>
      <c r="WWE16"/>
      <c r="WWF16"/>
      <c r="WWG16"/>
      <c r="WWH16"/>
      <c r="WWI16"/>
      <c r="WWJ16"/>
      <c r="WWK16"/>
      <c r="WWL16"/>
      <c r="WWM16"/>
      <c r="WWN16"/>
      <c r="WWO16"/>
      <c r="WWP16"/>
      <c r="WWQ16"/>
      <c r="WWR16"/>
      <c r="WWS16"/>
      <c r="WWT16"/>
      <c r="WWU16"/>
      <c r="WWV16"/>
      <c r="WWW16"/>
      <c r="WWX16"/>
      <c r="WWY16"/>
      <c r="WWZ16"/>
      <c r="WXA16"/>
      <c r="WXB16"/>
      <c r="WXC16"/>
      <c r="WXD16"/>
      <c r="WXE16"/>
      <c r="WXF16"/>
      <c r="WXG16"/>
      <c r="WXH16"/>
      <c r="WXI16"/>
      <c r="WXJ16"/>
      <c r="WXK16"/>
      <c r="WXL16"/>
      <c r="WXM16"/>
      <c r="WXN16"/>
      <c r="WXO16"/>
      <c r="WXP16"/>
      <c r="WXQ16"/>
      <c r="WXR16"/>
      <c r="WXS16"/>
      <c r="WXT16"/>
      <c r="WXU16"/>
      <c r="WXV16"/>
      <c r="WXW16"/>
      <c r="WXX16"/>
      <c r="WXY16"/>
      <c r="WXZ16"/>
      <c r="WYA16"/>
      <c r="WYB16"/>
      <c r="WYC16"/>
      <c r="WYD16"/>
      <c r="WYE16"/>
      <c r="WYF16"/>
      <c r="WYG16"/>
      <c r="WYH16"/>
      <c r="WYI16"/>
      <c r="WYJ16"/>
      <c r="WYK16"/>
      <c r="WYL16"/>
      <c r="WYM16"/>
      <c r="WYN16"/>
      <c r="WYO16"/>
      <c r="WYP16"/>
      <c r="WYQ16"/>
      <c r="WYR16"/>
      <c r="WYS16"/>
      <c r="WYT16"/>
      <c r="WYU16"/>
      <c r="WYV16"/>
      <c r="WYW16"/>
      <c r="WYX16"/>
      <c r="WYY16"/>
      <c r="WYZ16"/>
      <c r="WZA16"/>
      <c r="WZB16"/>
      <c r="WZC16"/>
      <c r="WZD16"/>
      <c r="WZE16"/>
      <c r="WZF16"/>
      <c r="WZG16"/>
      <c r="WZH16"/>
      <c r="WZI16"/>
      <c r="WZJ16"/>
      <c r="WZK16"/>
      <c r="WZL16"/>
      <c r="WZM16"/>
      <c r="WZN16"/>
      <c r="WZO16"/>
      <c r="WZP16"/>
      <c r="WZQ16"/>
      <c r="WZR16"/>
      <c r="WZS16"/>
      <c r="WZT16"/>
      <c r="WZU16"/>
      <c r="WZV16"/>
      <c r="WZW16"/>
      <c r="WZX16"/>
      <c r="WZY16"/>
      <c r="WZZ16"/>
      <c r="XAA16"/>
      <c r="XAB16"/>
      <c r="XAC16"/>
      <c r="XAD16"/>
      <c r="XAE16"/>
      <c r="XAF16"/>
      <c r="XAG16"/>
      <c r="XAH16"/>
      <c r="XAI16"/>
      <c r="XAJ16"/>
      <c r="XAK16"/>
      <c r="XAL16"/>
      <c r="XAM16"/>
      <c r="XAN16"/>
      <c r="XAO16"/>
      <c r="XAP16"/>
      <c r="XAQ16"/>
      <c r="XAR16"/>
      <c r="XAS16"/>
      <c r="XAT16"/>
      <c r="XAU16"/>
      <c r="XAV16"/>
      <c r="XAW16"/>
      <c r="XAX16"/>
      <c r="XAY16"/>
      <c r="XAZ16"/>
      <c r="XBA16"/>
      <c r="XBB16"/>
      <c r="XBC16"/>
      <c r="XBD16"/>
      <c r="XBE16"/>
      <c r="XBF16"/>
      <c r="XBG16"/>
      <c r="XBH16"/>
      <c r="XBI16"/>
      <c r="XBJ16"/>
      <c r="XBK16"/>
      <c r="XBL16"/>
      <c r="XBM16"/>
      <c r="XBN16"/>
      <c r="XBO16"/>
      <c r="XBP16"/>
      <c r="XBQ16"/>
      <c r="XBR16"/>
      <c r="XBS16"/>
      <c r="XBT16"/>
      <c r="XBU16"/>
      <c r="XBV16"/>
      <c r="XBW16"/>
      <c r="XBX16"/>
      <c r="XBY16"/>
      <c r="XBZ16"/>
      <c r="XCA16"/>
      <c r="XCB16"/>
      <c r="XCC16"/>
      <c r="XCD16"/>
      <c r="XCE16"/>
      <c r="XCF16"/>
      <c r="XCG16"/>
      <c r="XCH16"/>
      <c r="XCI16"/>
      <c r="XCJ16"/>
      <c r="XCK16"/>
      <c r="XCL16"/>
      <c r="XCM16"/>
      <c r="XCN16"/>
      <c r="XCO16"/>
      <c r="XCP16"/>
      <c r="XCQ16"/>
      <c r="XCR16"/>
      <c r="XCS16"/>
      <c r="XCT16"/>
      <c r="XCU16"/>
      <c r="XCV16"/>
      <c r="XCW16"/>
      <c r="XCX16"/>
      <c r="XCY16"/>
      <c r="XCZ16"/>
      <c r="XDA16"/>
      <c r="XDB16"/>
      <c r="XDC16"/>
      <c r="XDD16"/>
      <c r="XDE16"/>
      <c r="XDF16"/>
      <c r="XDG16"/>
      <c r="XDH16"/>
      <c r="XDI16"/>
      <c r="XDJ16"/>
      <c r="XDK16"/>
      <c r="XDL16"/>
      <c r="XDM16"/>
      <c r="XDN16"/>
      <c r="XDO16"/>
      <c r="XDP16"/>
      <c r="XDQ16"/>
      <c r="XDR16"/>
      <c r="XDS16"/>
      <c r="XDT16"/>
      <c r="XDU16"/>
      <c r="XDV16"/>
      <c r="XDW16"/>
      <c r="XDX16"/>
      <c r="XDY16"/>
      <c r="XDZ16"/>
      <c r="XEA16"/>
      <c r="XEB16"/>
      <c r="XEC16"/>
      <c r="XED16"/>
      <c r="XEE16"/>
      <c r="XEF16"/>
      <c r="XEG16"/>
      <c r="XEH16"/>
      <c r="XEI16"/>
      <c r="XEJ16"/>
      <c r="XEK16"/>
      <c r="XEL16"/>
      <c r="XEM16"/>
      <c r="XEN16"/>
      <c r="XEO16"/>
      <c r="XEP16"/>
      <c r="XEQ16"/>
    </row>
    <row r="17" spans="1:17" ht="409.5" customHeight="1" x14ac:dyDescent="0.25">
      <c r="A17" s="8">
        <v>16</v>
      </c>
      <c r="B17" s="14" t="s">
        <v>73</v>
      </c>
      <c r="C17" s="14" t="s">
        <v>74</v>
      </c>
      <c r="D17" s="8">
        <v>2013</v>
      </c>
      <c r="E17" s="11" t="s">
        <v>75</v>
      </c>
      <c r="F17" s="13" t="s">
        <v>14</v>
      </c>
      <c r="G17" s="13" t="s">
        <v>15</v>
      </c>
      <c r="H17" s="8" t="s">
        <v>16</v>
      </c>
      <c r="I17" s="8" t="s">
        <v>28</v>
      </c>
      <c r="J17" s="8" t="s">
        <v>18</v>
      </c>
      <c r="K17" s="13" t="s">
        <v>19</v>
      </c>
      <c r="L17" s="13" t="s">
        <v>46</v>
      </c>
      <c r="M17" s="13" t="s">
        <v>18</v>
      </c>
      <c r="N17" s="8" t="str">
        <f>IF(AND(Papers[[#This Row],[IncludedByFirstInclusor?]]&lt;&gt;"", Papers[[#This Row],[IncludedByFirstInclusor?2]]&lt;&gt;""),IF(TRIM(LOWER(Papers[[#This Row],[IncludedByFirstInclusor?]]))=TRIM(LOWER(Papers[[#This Row],[IncludedByFirstInclusor?2]])), "yes","no"),"")</f>
        <v>yes</v>
      </c>
      <c r="O17" s="8" t="str">
        <f>IF(Papers[[#This Row],[Initially Equal?]]="yes",LOWER(Papers[[#This Row],[IncludedByFirstInclusor?]]),"")</f>
        <v>yes</v>
      </c>
      <c r="P17" s="8"/>
      <c r="Q1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18" spans="1:17" ht="409.5" customHeight="1" x14ac:dyDescent="0.25">
      <c r="A18" s="8">
        <v>17</v>
      </c>
      <c r="B18" s="14" t="s">
        <v>76</v>
      </c>
      <c r="C18" s="14" t="s">
        <v>77</v>
      </c>
      <c r="D18" s="8">
        <v>2012</v>
      </c>
      <c r="E18" s="11" t="s">
        <v>78</v>
      </c>
      <c r="F18" s="13" t="s">
        <v>14</v>
      </c>
      <c r="G18" s="13" t="s">
        <v>15</v>
      </c>
      <c r="H18" s="8" t="s">
        <v>16</v>
      </c>
      <c r="I18" s="8" t="s">
        <v>28</v>
      </c>
      <c r="J18" s="8" t="s">
        <v>18</v>
      </c>
      <c r="K18" s="13" t="s">
        <v>19</v>
      </c>
      <c r="L18" s="13" t="s">
        <v>46</v>
      </c>
      <c r="M18" s="13" t="s">
        <v>18</v>
      </c>
      <c r="N18" s="8" t="str">
        <f>IF(AND(Papers[[#This Row],[IncludedByFirstInclusor?]]&lt;&gt;"", Papers[[#This Row],[IncludedByFirstInclusor?2]]&lt;&gt;""),IF(TRIM(LOWER(Papers[[#This Row],[IncludedByFirstInclusor?]]))=TRIM(LOWER(Papers[[#This Row],[IncludedByFirstInclusor?2]])), "yes","no"),"")</f>
        <v>yes</v>
      </c>
      <c r="O18" s="8" t="str">
        <f>IF(Papers[[#This Row],[Initially Equal?]]="yes",LOWER(Papers[[#This Row],[IncludedByFirstInclusor?]]),"")</f>
        <v>yes</v>
      </c>
      <c r="P18" s="8"/>
      <c r="Q1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19" spans="1:17" ht="409.5" customHeight="1" x14ac:dyDescent="0.25">
      <c r="A19" s="8">
        <v>18</v>
      </c>
      <c r="B19" s="14" t="s">
        <v>79</v>
      </c>
      <c r="C19" s="14" t="s">
        <v>80</v>
      </c>
      <c r="D19" s="8">
        <v>2014</v>
      </c>
      <c r="E19" s="11" t="s">
        <v>81</v>
      </c>
      <c r="F19" s="13" t="s">
        <v>14</v>
      </c>
      <c r="G19" s="13" t="s">
        <v>15</v>
      </c>
      <c r="H19" s="8" t="s">
        <v>41</v>
      </c>
      <c r="I19" s="8" t="s">
        <v>17</v>
      </c>
      <c r="J19" s="8" t="s">
        <v>51</v>
      </c>
      <c r="K19" s="13" t="s">
        <v>20</v>
      </c>
      <c r="L19" s="8" t="s">
        <v>50</v>
      </c>
      <c r="M19" s="13" t="s">
        <v>56</v>
      </c>
      <c r="N19" s="8" t="str">
        <f>IF(AND(Papers[[#This Row],[IncludedByFirstInclusor?]]&lt;&gt;"", Papers[[#This Row],[IncludedByFirstInclusor?2]]&lt;&gt;""),IF(TRIM(LOWER(Papers[[#This Row],[IncludedByFirstInclusor?]]))=TRIM(LOWER(Papers[[#This Row],[IncludedByFirstInclusor?2]])), "yes","no"),"")</f>
        <v>yes</v>
      </c>
      <c r="O19" s="8" t="str">
        <f>IF(Papers[[#This Row],[Initially Equal?]]="yes",LOWER(Papers[[#This Row],[IncludedByFirstInclusor?]]),"")</f>
        <v>no</v>
      </c>
      <c r="P19" s="8"/>
      <c r="Q1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Cross Reading</v>
      </c>
    </row>
    <row r="20" spans="1:17" ht="409.5" customHeight="1" x14ac:dyDescent="0.25">
      <c r="A20" s="8">
        <v>19</v>
      </c>
      <c r="B20" s="14" t="s">
        <v>82</v>
      </c>
      <c r="C20" s="14" t="s">
        <v>83</v>
      </c>
      <c r="D20" s="8">
        <v>2014</v>
      </c>
      <c r="E20" s="11" t="s">
        <v>84</v>
      </c>
      <c r="F20" s="13" t="s">
        <v>14</v>
      </c>
      <c r="G20" s="13" t="s">
        <v>15</v>
      </c>
      <c r="H20" s="8" t="s">
        <v>41</v>
      </c>
      <c r="I20" s="8" t="s">
        <v>17</v>
      </c>
      <c r="J20" s="8" t="s">
        <v>85</v>
      </c>
      <c r="K20" s="13" t="s">
        <v>19</v>
      </c>
      <c r="L20" s="13" t="s">
        <v>17</v>
      </c>
      <c r="M20" s="14"/>
      <c r="N20" s="8" t="str">
        <f>IF(AND(Papers[[#This Row],[IncludedByFirstInclusor?]]&lt;&gt;"", Papers[[#This Row],[IncludedByFirstInclusor?2]]&lt;&gt;""),IF(TRIM(LOWER(Papers[[#This Row],[IncludedByFirstInclusor?]]))=TRIM(LOWER(Papers[[#This Row],[IncludedByFirstInclusor?2]])), "yes","no"),"")</f>
        <v>no</v>
      </c>
      <c r="O20" s="8" t="s">
        <v>20</v>
      </c>
      <c r="P20" s="8" t="s">
        <v>86</v>
      </c>
      <c r="Q2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1" spans="1:17" ht="409.5" customHeight="1" x14ac:dyDescent="0.25">
      <c r="A21" s="8">
        <v>20</v>
      </c>
      <c r="B21" s="14" t="s">
        <v>87</v>
      </c>
      <c r="C21" s="14" t="s">
        <v>88</v>
      </c>
      <c r="D21" s="8">
        <v>2015</v>
      </c>
      <c r="E21" s="11" t="s">
        <v>89</v>
      </c>
      <c r="F21" s="13" t="s">
        <v>14</v>
      </c>
      <c r="G21" s="13" t="s">
        <v>15</v>
      </c>
      <c r="H21" s="8" t="s">
        <v>16</v>
      </c>
      <c r="I21" s="8" t="s">
        <v>17</v>
      </c>
      <c r="J21" s="8" t="s">
        <v>18</v>
      </c>
      <c r="K21" s="13" t="s">
        <v>19</v>
      </c>
      <c r="L21" s="13" t="s">
        <v>46</v>
      </c>
      <c r="M21" s="13" t="s">
        <v>18</v>
      </c>
      <c r="N21" s="8" t="str">
        <f>IF(AND(Papers[[#This Row],[IncludedByFirstInclusor?]]&lt;&gt;"", Papers[[#This Row],[IncludedByFirstInclusor?2]]&lt;&gt;""),IF(TRIM(LOWER(Papers[[#This Row],[IncludedByFirstInclusor?]]))=TRIM(LOWER(Papers[[#This Row],[IncludedByFirstInclusor?2]])), "yes","no"),"")</f>
        <v>yes</v>
      </c>
      <c r="O21" s="8" t="str">
        <f>IF(Papers[[#This Row],[Initially Equal?]]="yes",LOWER(Papers[[#This Row],[IncludedByFirstInclusor?]]),"")</f>
        <v>yes</v>
      </c>
      <c r="P21" s="8"/>
      <c r="Q2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2" spans="1:17" ht="409.5" customHeight="1" x14ac:dyDescent="0.25">
      <c r="A22" s="8">
        <v>21</v>
      </c>
      <c r="B22" s="14" t="s">
        <v>90</v>
      </c>
      <c r="C22" s="14" t="s">
        <v>91</v>
      </c>
      <c r="D22" s="8">
        <v>2017</v>
      </c>
      <c r="E22" s="11" t="s">
        <v>92</v>
      </c>
      <c r="F22" s="13" t="s">
        <v>14</v>
      </c>
      <c r="G22" s="13" t="s">
        <v>15</v>
      </c>
      <c r="H22" s="8" t="s">
        <v>16</v>
      </c>
      <c r="I22" s="8" t="s">
        <v>28</v>
      </c>
      <c r="J22" s="8" t="s">
        <v>18</v>
      </c>
      <c r="K22" s="13" t="s">
        <v>19</v>
      </c>
      <c r="L22" s="13" t="s">
        <v>46</v>
      </c>
      <c r="M22" s="13" t="s">
        <v>18</v>
      </c>
      <c r="N22" s="8" t="str">
        <f>IF(AND(Papers[[#This Row],[IncludedByFirstInclusor?]]&lt;&gt;"", Papers[[#This Row],[IncludedByFirstInclusor?2]]&lt;&gt;""),IF(TRIM(LOWER(Papers[[#This Row],[IncludedByFirstInclusor?]]))=TRIM(LOWER(Papers[[#This Row],[IncludedByFirstInclusor?2]])), "yes","no"),"")</f>
        <v>yes</v>
      </c>
      <c r="O22" s="8" t="str">
        <f>IF(Papers[[#This Row],[Initially Equal?]]="yes",LOWER(Papers[[#This Row],[IncludedByFirstInclusor?]]),"")</f>
        <v>yes</v>
      </c>
      <c r="P22" s="8"/>
      <c r="Q2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23" spans="1:17" ht="409.5" customHeight="1" x14ac:dyDescent="0.25">
      <c r="A23" s="8">
        <v>22</v>
      </c>
      <c r="B23" s="14" t="s">
        <v>93</v>
      </c>
      <c r="C23" s="14" t="s">
        <v>94</v>
      </c>
      <c r="D23" s="8">
        <v>2015</v>
      </c>
      <c r="E23" s="11" t="s">
        <v>95</v>
      </c>
      <c r="F23" s="13" t="s">
        <v>14</v>
      </c>
      <c r="G23" s="13" t="s">
        <v>15</v>
      </c>
      <c r="H23" s="8" t="s">
        <v>16</v>
      </c>
      <c r="I23" s="8" t="s">
        <v>17</v>
      </c>
      <c r="J23" s="8" t="s">
        <v>18</v>
      </c>
      <c r="K23" s="13" t="s">
        <v>19</v>
      </c>
      <c r="L23" s="13" t="s">
        <v>17</v>
      </c>
      <c r="M23" s="13" t="s">
        <v>18</v>
      </c>
      <c r="N23" s="8" t="str">
        <f>IF(AND(Papers[[#This Row],[IncludedByFirstInclusor?]]&lt;&gt;"", Papers[[#This Row],[IncludedByFirstInclusor?2]]&lt;&gt;""),IF(TRIM(LOWER(Papers[[#This Row],[IncludedByFirstInclusor?]]))=TRIM(LOWER(Papers[[#This Row],[IncludedByFirstInclusor?2]])), "yes","no"),"")</f>
        <v>yes</v>
      </c>
      <c r="O23" s="8" t="str">
        <f>IF(Papers[[#This Row],[Initially Equal?]]="yes",LOWER(Papers[[#This Row],[IncludedByFirstInclusor?]]),"")</f>
        <v>yes</v>
      </c>
      <c r="P23" s="8"/>
      <c r="Q2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4" spans="1:17" ht="409.5" customHeight="1" x14ac:dyDescent="0.25">
      <c r="A24" s="8">
        <v>23</v>
      </c>
      <c r="B24" s="14" t="s">
        <v>96</v>
      </c>
      <c r="C24" s="14" t="s">
        <v>97</v>
      </c>
      <c r="D24" s="8">
        <v>2016</v>
      </c>
      <c r="E24" s="11" t="s">
        <v>98</v>
      </c>
      <c r="F24" s="13" t="s">
        <v>14</v>
      </c>
      <c r="G24" s="13" t="s">
        <v>15</v>
      </c>
      <c r="H24" s="8" t="s">
        <v>16</v>
      </c>
      <c r="I24" s="8" t="s">
        <v>17</v>
      </c>
      <c r="J24" s="8" t="s">
        <v>18</v>
      </c>
      <c r="K24" s="13" t="s">
        <v>19</v>
      </c>
      <c r="L24" s="13" t="s">
        <v>17</v>
      </c>
      <c r="M24" s="13" t="s">
        <v>18</v>
      </c>
      <c r="N24" s="8" t="str">
        <f>IF(AND(Papers[[#This Row],[IncludedByFirstInclusor?]]&lt;&gt;"", Papers[[#This Row],[IncludedByFirstInclusor?2]]&lt;&gt;""),IF(TRIM(LOWER(Papers[[#This Row],[IncludedByFirstInclusor?]]))=TRIM(LOWER(Papers[[#This Row],[IncludedByFirstInclusor?2]])), "yes","no"),"")</f>
        <v>yes</v>
      </c>
      <c r="O24" s="8" t="str">
        <f>IF(Papers[[#This Row],[Initially Equal?]]="yes",LOWER(Papers[[#This Row],[IncludedByFirstInclusor?]]),"")</f>
        <v>yes</v>
      </c>
      <c r="P24" s="8"/>
      <c r="Q2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5" spans="1:17" ht="409.5" customHeight="1" x14ac:dyDescent="0.25">
      <c r="A25" s="8">
        <v>24</v>
      </c>
      <c r="B25" s="14" t="s">
        <v>99</v>
      </c>
      <c r="C25" s="14" t="s">
        <v>100</v>
      </c>
      <c r="D25" s="8">
        <v>2017</v>
      </c>
      <c r="E25" s="11" t="s">
        <v>101</v>
      </c>
      <c r="F25" s="13" t="s">
        <v>14</v>
      </c>
      <c r="G25" s="13" t="s">
        <v>15</v>
      </c>
      <c r="H25" s="8" t="s">
        <v>16</v>
      </c>
      <c r="I25" s="8" t="s">
        <v>28</v>
      </c>
      <c r="J25" s="8" t="s">
        <v>18</v>
      </c>
      <c r="K25" s="13" t="s">
        <v>19</v>
      </c>
      <c r="L25" s="13" t="s">
        <v>46</v>
      </c>
      <c r="M25" s="13" t="s">
        <v>18</v>
      </c>
      <c r="N25" s="8" t="str">
        <f>IF(AND(Papers[[#This Row],[IncludedByFirstInclusor?]]&lt;&gt;"", Papers[[#This Row],[IncludedByFirstInclusor?2]]&lt;&gt;""),IF(TRIM(LOWER(Papers[[#This Row],[IncludedByFirstInclusor?]]))=TRIM(LOWER(Papers[[#This Row],[IncludedByFirstInclusor?2]])), "yes","no"),"")</f>
        <v>yes</v>
      </c>
      <c r="O25" s="8" t="str">
        <f>IF(Papers[[#This Row],[Initially Equal?]]="yes",LOWER(Papers[[#This Row],[IncludedByFirstInclusor?]]),"")</f>
        <v>yes</v>
      </c>
      <c r="P25" s="8"/>
      <c r="Q2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26" spans="1:17" ht="409.5" customHeight="1" x14ac:dyDescent="0.25">
      <c r="A26" s="8">
        <v>25</v>
      </c>
      <c r="B26" s="14" t="s">
        <v>102</v>
      </c>
      <c r="C26" s="14" t="s">
        <v>103</v>
      </c>
      <c r="D26" s="8">
        <v>2017</v>
      </c>
      <c r="E26" s="11" t="s">
        <v>104</v>
      </c>
      <c r="F26" s="13" t="s">
        <v>14</v>
      </c>
      <c r="G26" s="13" t="s">
        <v>15</v>
      </c>
      <c r="H26" s="8" t="s">
        <v>16</v>
      </c>
      <c r="I26" s="8" t="s">
        <v>28</v>
      </c>
      <c r="J26" s="8" t="s">
        <v>18</v>
      </c>
      <c r="K26" s="13" t="s">
        <v>19</v>
      </c>
      <c r="L26" s="13" t="s">
        <v>46</v>
      </c>
      <c r="M26" s="13" t="s">
        <v>18</v>
      </c>
      <c r="N26" s="8" t="str">
        <f>IF(AND(Papers[[#This Row],[IncludedByFirstInclusor?]]&lt;&gt;"", Papers[[#This Row],[IncludedByFirstInclusor?2]]&lt;&gt;""),IF(TRIM(LOWER(Papers[[#This Row],[IncludedByFirstInclusor?]]))=TRIM(LOWER(Papers[[#This Row],[IncludedByFirstInclusor?2]])), "yes","no"),"")</f>
        <v>yes</v>
      </c>
      <c r="O26" s="8" t="str">
        <f>IF(Papers[[#This Row],[Initially Equal?]]="yes",LOWER(Papers[[#This Row],[IncludedByFirstInclusor?]]),"")</f>
        <v>yes</v>
      </c>
      <c r="P26" s="8"/>
      <c r="Q2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27" spans="1:17" ht="409.5" customHeight="1" x14ac:dyDescent="0.25">
      <c r="A27" s="8">
        <v>26</v>
      </c>
      <c r="B27" s="14" t="s">
        <v>105</v>
      </c>
      <c r="C27" s="14" t="s">
        <v>106</v>
      </c>
      <c r="D27" s="8">
        <v>2015</v>
      </c>
      <c r="E27" s="11" t="s">
        <v>107</v>
      </c>
      <c r="F27" s="13" t="s">
        <v>14</v>
      </c>
      <c r="G27" s="13" t="s">
        <v>15</v>
      </c>
      <c r="H27" s="8" t="s">
        <v>16</v>
      </c>
      <c r="I27" s="8" t="s">
        <v>17</v>
      </c>
      <c r="J27" s="8" t="s">
        <v>18</v>
      </c>
      <c r="K27" s="13" t="s">
        <v>19</v>
      </c>
      <c r="L27" s="13" t="s">
        <v>17</v>
      </c>
      <c r="M27" s="13" t="s">
        <v>18</v>
      </c>
      <c r="N27" s="8" t="str">
        <f>IF(AND(Papers[[#This Row],[IncludedByFirstInclusor?]]&lt;&gt;"", Papers[[#This Row],[IncludedByFirstInclusor?2]]&lt;&gt;""),IF(TRIM(LOWER(Papers[[#This Row],[IncludedByFirstInclusor?]]))=TRIM(LOWER(Papers[[#This Row],[IncludedByFirstInclusor?2]])), "yes","no"),"")</f>
        <v>yes</v>
      </c>
      <c r="O27" s="8" t="str">
        <f>IF(Papers[[#This Row],[Initially Equal?]]="yes",LOWER(Papers[[#This Row],[IncludedByFirstInclusor?]]),"")</f>
        <v>yes</v>
      </c>
      <c r="P27" s="8"/>
      <c r="Q2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8" spans="1:17" ht="409.5" customHeight="1" x14ac:dyDescent="0.25">
      <c r="A28" s="8">
        <v>27</v>
      </c>
      <c r="B28" s="14" t="s">
        <v>108</v>
      </c>
      <c r="C28" s="14" t="s">
        <v>109</v>
      </c>
      <c r="D28" s="8">
        <v>2016</v>
      </c>
      <c r="E28" s="11" t="s">
        <v>110</v>
      </c>
      <c r="F28" s="13" t="s">
        <v>14</v>
      </c>
      <c r="G28" s="13" t="s">
        <v>15</v>
      </c>
      <c r="H28" s="8" t="s">
        <v>41</v>
      </c>
      <c r="I28" s="8" t="s">
        <v>17</v>
      </c>
      <c r="J28" s="8" t="s">
        <v>51</v>
      </c>
      <c r="K28" s="13" t="s">
        <v>20</v>
      </c>
      <c r="L28" s="13" t="s">
        <v>17</v>
      </c>
      <c r="M28" s="13" t="s">
        <v>56</v>
      </c>
      <c r="N28" s="8" t="str">
        <f>IF(AND(Papers[[#This Row],[IncludedByFirstInclusor?]]&lt;&gt;"", Papers[[#This Row],[IncludedByFirstInclusor?2]]&lt;&gt;""),IF(TRIM(LOWER(Papers[[#This Row],[IncludedByFirstInclusor?]]))=TRIM(LOWER(Papers[[#This Row],[IncludedByFirstInclusor?2]])), "yes","no"),"")</f>
        <v>yes</v>
      </c>
      <c r="O28" s="8" t="str">
        <f>IF(Papers[[#This Row],[Initially Equal?]]="yes",LOWER(Papers[[#This Row],[IncludedByFirstInclusor?]]),"")</f>
        <v>no</v>
      </c>
      <c r="P28" s="8"/>
      <c r="Q2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9" spans="1:17" s="5" customFormat="1" ht="409.5" customHeight="1" x14ac:dyDescent="0.25">
      <c r="A29" s="5">
        <v>28</v>
      </c>
      <c r="B29" s="6" t="s">
        <v>111</v>
      </c>
      <c r="C29" s="6" t="s">
        <v>112</v>
      </c>
      <c r="D29" s="5">
        <v>2015</v>
      </c>
      <c r="E29" s="6" t="s">
        <v>113</v>
      </c>
      <c r="F29" s="7" t="s">
        <v>14</v>
      </c>
      <c r="G29" s="7" t="s">
        <v>15</v>
      </c>
      <c r="H29" s="8" t="s">
        <v>41</v>
      </c>
      <c r="I29" s="8" t="s">
        <v>17</v>
      </c>
      <c r="J29" s="8" t="s">
        <v>56</v>
      </c>
      <c r="K29" s="13" t="s">
        <v>20</v>
      </c>
      <c r="L29" s="13" t="s">
        <v>17</v>
      </c>
      <c r="M29" s="14" t="s">
        <v>114</v>
      </c>
      <c r="N29" s="8" t="str">
        <f>IF(AND(Papers[[#This Row],[IncludedByFirstInclusor?]]&lt;&gt;"", Papers[[#This Row],[IncludedByFirstInclusor?2]]&lt;&gt;""),IF(TRIM(LOWER(Papers[[#This Row],[IncludedByFirstInclusor?]]))=TRIM(LOWER(Papers[[#This Row],[IncludedByFirstInclusor?2]])), "yes","no"),"")</f>
        <v>yes</v>
      </c>
      <c r="O29" s="8" t="str">
        <f>IF(Papers[[#This Row],[Initially Equal?]]="yes",LOWER(Papers[[#This Row],[IncludedByFirstInclusor?]]),"")</f>
        <v>no</v>
      </c>
      <c r="Q29" s="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0" spans="1:17" ht="409.5" customHeight="1" x14ac:dyDescent="0.25">
      <c r="A30" s="8">
        <v>29</v>
      </c>
      <c r="B30" s="14" t="s">
        <v>115</v>
      </c>
      <c r="C30" s="14" t="s">
        <v>116</v>
      </c>
      <c r="D30" s="8">
        <v>2011</v>
      </c>
      <c r="E30" s="11" t="s">
        <v>117</v>
      </c>
      <c r="F30" s="13" t="s">
        <v>14</v>
      </c>
      <c r="G30" s="13" t="s">
        <v>15</v>
      </c>
      <c r="H30" s="8" t="s">
        <v>41</v>
      </c>
      <c r="I30" s="8" t="s">
        <v>17</v>
      </c>
      <c r="J30" s="8" t="s">
        <v>51</v>
      </c>
      <c r="K30" s="13" t="s">
        <v>20</v>
      </c>
      <c r="L30" s="13" t="s">
        <v>17</v>
      </c>
      <c r="M30" s="13" t="s">
        <v>56</v>
      </c>
      <c r="N30" s="8" t="str">
        <f>IF(AND(Papers[[#This Row],[IncludedByFirstInclusor?]]&lt;&gt;"", Papers[[#This Row],[IncludedByFirstInclusor?2]]&lt;&gt;""),IF(TRIM(LOWER(Papers[[#This Row],[IncludedByFirstInclusor?]]))=TRIM(LOWER(Papers[[#This Row],[IncludedByFirstInclusor?2]])), "yes","no"),"")</f>
        <v>yes</v>
      </c>
      <c r="O30" s="8" t="str">
        <f>IF(Papers[[#This Row],[Initially Equal?]]="yes",LOWER(Papers[[#This Row],[IncludedByFirstInclusor?]]),"")</f>
        <v>no</v>
      </c>
      <c r="P30" s="8"/>
      <c r="Q3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1" spans="1:17" ht="409.5" customHeight="1" x14ac:dyDescent="0.25">
      <c r="A31" s="8">
        <v>30</v>
      </c>
      <c r="B31" s="14" t="s">
        <v>118</v>
      </c>
      <c r="C31" s="14" t="s">
        <v>119</v>
      </c>
      <c r="D31" s="8">
        <v>2015</v>
      </c>
      <c r="E31" s="11" t="s">
        <v>120</v>
      </c>
      <c r="F31" s="13" t="s">
        <v>14</v>
      </c>
      <c r="G31" s="13" t="s">
        <v>15</v>
      </c>
      <c r="H31" s="8" t="s">
        <v>16</v>
      </c>
      <c r="I31" s="8" t="s">
        <v>17</v>
      </c>
      <c r="J31" s="8" t="s">
        <v>18</v>
      </c>
      <c r="K31" s="13" t="s">
        <v>19</v>
      </c>
      <c r="L31" s="13" t="s">
        <v>46</v>
      </c>
      <c r="M31" s="13" t="s">
        <v>18</v>
      </c>
      <c r="N31" s="8" t="str">
        <f>IF(AND(Papers[[#This Row],[IncludedByFirstInclusor?]]&lt;&gt;"", Papers[[#This Row],[IncludedByFirstInclusor?2]]&lt;&gt;""),IF(TRIM(LOWER(Papers[[#This Row],[IncludedByFirstInclusor?]]))=TRIM(LOWER(Papers[[#This Row],[IncludedByFirstInclusor?2]])), "yes","no"),"")</f>
        <v>yes</v>
      </c>
      <c r="O31" s="8" t="str">
        <f>IF(Papers[[#This Row],[Initially Equal?]]="yes",LOWER(Papers[[#This Row],[IncludedByFirstInclusor?]]),"")</f>
        <v>yes</v>
      </c>
      <c r="P31" s="8"/>
      <c r="Q3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2" spans="1:17" ht="409.5" customHeight="1" x14ac:dyDescent="0.25">
      <c r="A32" s="8">
        <v>31</v>
      </c>
      <c r="B32" s="14" t="s">
        <v>121</v>
      </c>
      <c r="C32" s="14" t="s">
        <v>122</v>
      </c>
      <c r="D32" s="8">
        <v>2017</v>
      </c>
      <c r="E32" s="11" t="s">
        <v>123</v>
      </c>
      <c r="F32" s="13" t="s">
        <v>14</v>
      </c>
      <c r="G32" s="13" t="s">
        <v>15</v>
      </c>
      <c r="H32" s="8" t="s">
        <v>16</v>
      </c>
      <c r="I32" s="8" t="s">
        <v>17</v>
      </c>
      <c r="J32" s="8" t="s">
        <v>18</v>
      </c>
      <c r="K32" s="13" t="s">
        <v>19</v>
      </c>
      <c r="L32" s="13" t="s">
        <v>17</v>
      </c>
      <c r="M32" s="13" t="s">
        <v>18</v>
      </c>
      <c r="N32" s="8" t="str">
        <f>IF(AND(Papers[[#This Row],[IncludedByFirstInclusor?]]&lt;&gt;"", Papers[[#This Row],[IncludedByFirstInclusor?2]]&lt;&gt;""),IF(TRIM(LOWER(Papers[[#This Row],[IncludedByFirstInclusor?]]))=TRIM(LOWER(Papers[[#This Row],[IncludedByFirstInclusor?2]])), "yes","no"),"")</f>
        <v>yes</v>
      </c>
      <c r="O32" s="8" t="str">
        <f>IF(Papers[[#This Row],[Initially Equal?]]="yes",LOWER(Papers[[#This Row],[IncludedByFirstInclusor?]]),"")</f>
        <v>yes</v>
      </c>
      <c r="P32" s="8"/>
      <c r="Q3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3" spans="1:16371" ht="409.5" customHeight="1" x14ac:dyDescent="0.25">
      <c r="A33" s="8">
        <v>32</v>
      </c>
      <c r="B33" s="14" t="s">
        <v>124</v>
      </c>
      <c r="C33" s="14" t="s">
        <v>125</v>
      </c>
      <c r="D33" s="8">
        <v>2011</v>
      </c>
      <c r="E33" s="11" t="s">
        <v>126</v>
      </c>
      <c r="F33" s="13" t="s">
        <v>14</v>
      </c>
      <c r="G33" s="13" t="s">
        <v>15</v>
      </c>
      <c r="H33" s="8" t="s">
        <v>16</v>
      </c>
      <c r="I33" s="8" t="s">
        <v>17</v>
      </c>
      <c r="J33" s="8" t="s">
        <v>18</v>
      </c>
      <c r="K33" s="13" t="s">
        <v>19</v>
      </c>
      <c r="L33" s="13" t="s">
        <v>46</v>
      </c>
      <c r="M33" s="13" t="s">
        <v>18</v>
      </c>
      <c r="N33" s="8" t="str">
        <f>IF(AND(Papers[[#This Row],[IncludedByFirstInclusor?]]&lt;&gt;"", Papers[[#This Row],[IncludedByFirstInclusor?2]]&lt;&gt;""),IF(TRIM(LOWER(Papers[[#This Row],[IncludedByFirstInclusor?]]))=TRIM(LOWER(Papers[[#This Row],[IncludedByFirstInclusor?2]])), "yes","no"),"")</f>
        <v>yes</v>
      </c>
      <c r="O33" s="8" t="str">
        <f>IF(Papers[[#This Row],[Initially Equal?]]="yes",LOWER(Papers[[#This Row],[IncludedByFirstInclusor?]]),"")</f>
        <v>yes</v>
      </c>
      <c r="P33" s="8"/>
      <c r="Q3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4" spans="1:16371" ht="409.5" customHeight="1" x14ac:dyDescent="0.25">
      <c r="A34" s="8">
        <v>33</v>
      </c>
      <c r="B34" s="14" t="s">
        <v>127</v>
      </c>
      <c r="C34" s="14" t="s">
        <v>128</v>
      </c>
      <c r="D34" s="8">
        <v>2016</v>
      </c>
      <c r="E34" s="11" t="s">
        <v>129</v>
      </c>
      <c r="F34" s="13" t="s">
        <v>14</v>
      </c>
      <c r="G34" s="13" t="s">
        <v>15</v>
      </c>
      <c r="H34" s="8" t="s">
        <v>41</v>
      </c>
      <c r="I34" s="8" t="s">
        <v>55</v>
      </c>
      <c r="J34" s="8" t="s">
        <v>86</v>
      </c>
      <c r="K34" s="13" t="s">
        <v>20</v>
      </c>
      <c r="L34" s="13" t="s">
        <v>17</v>
      </c>
      <c r="M34" s="13" t="s">
        <v>56</v>
      </c>
      <c r="N34" s="8" t="str">
        <f>IF(AND(Papers[[#This Row],[IncludedByFirstInclusor?]]&lt;&gt;"", Papers[[#This Row],[IncludedByFirstInclusor?2]]&lt;&gt;""),IF(TRIM(LOWER(Papers[[#This Row],[IncludedByFirstInclusor?]]))=TRIM(LOWER(Papers[[#This Row],[IncludedByFirstInclusor?2]])), "yes","no"),"")</f>
        <v>yes</v>
      </c>
      <c r="O34" s="8" t="str">
        <f>IF(Papers[[#This Row],[Initially Equal?]]="yes",LOWER(Papers[[#This Row],[IncludedByFirstInclusor?]]),"")</f>
        <v>no</v>
      </c>
      <c r="P34" s="8"/>
      <c r="Q3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Introduction &amp; Conclusion</v>
      </c>
    </row>
    <row r="35" spans="1:16371" ht="409.5" customHeight="1" x14ac:dyDescent="0.25">
      <c r="A35" s="8">
        <v>34</v>
      </c>
      <c r="B35" s="14" t="s">
        <v>130</v>
      </c>
      <c r="C35" s="14" t="s">
        <v>131</v>
      </c>
      <c r="D35" s="8">
        <v>2017</v>
      </c>
      <c r="E35" s="11" t="s">
        <v>132</v>
      </c>
      <c r="F35" s="13" t="s">
        <v>14</v>
      </c>
      <c r="G35" s="13" t="s">
        <v>15</v>
      </c>
      <c r="H35" s="8" t="s">
        <v>16</v>
      </c>
      <c r="I35" s="8" t="s">
        <v>28</v>
      </c>
      <c r="J35" s="8" t="s">
        <v>18</v>
      </c>
      <c r="K35" s="13" t="s">
        <v>19</v>
      </c>
      <c r="L35" s="13" t="s">
        <v>46</v>
      </c>
      <c r="M35" s="13" t="s">
        <v>18</v>
      </c>
      <c r="N35" s="8" t="str">
        <f>IF(AND(Papers[[#This Row],[IncludedByFirstInclusor?]]&lt;&gt;"", Papers[[#This Row],[IncludedByFirstInclusor?2]]&lt;&gt;""),IF(TRIM(LOWER(Papers[[#This Row],[IncludedByFirstInclusor?]]))=TRIM(LOWER(Papers[[#This Row],[IncludedByFirstInclusor?2]])), "yes","no"),"")</f>
        <v>yes</v>
      </c>
      <c r="O35" s="8" t="str">
        <f>IF(Papers[[#This Row],[Initially Equal?]]="yes",LOWER(Papers[[#This Row],[IncludedByFirstInclusor?]]),"")</f>
        <v>yes</v>
      </c>
      <c r="P35" s="8"/>
      <c r="Q3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36" spans="1:16371" ht="409.5" customHeight="1" x14ac:dyDescent="0.25">
      <c r="A36" s="8">
        <v>35</v>
      </c>
      <c r="B36" s="14" t="s">
        <v>133</v>
      </c>
      <c r="C36" s="14" t="s">
        <v>134</v>
      </c>
      <c r="D36" s="8">
        <v>2015</v>
      </c>
      <c r="E36" s="11" t="s">
        <v>135</v>
      </c>
      <c r="F36" s="13" t="s">
        <v>14</v>
      </c>
      <c r="G36" s="13" t="s">
        <v>15</v>
      </c>
      <c r="H36" s="8" t="s">
        <v>16</v>
      </c>
      <c r="I36" s="8" t="s">
        <v>17</v>
      </c>
      <c r="J36" s="8" t="s">
        <v>18</v>
      </c>
      <c r="K36" s="13" t="s">
        <v>19</v>
      </c>
      <c r="L36" s="13" t="s">
        <v>46</v>
      </c>
      <c r="M36" s="13" t="s">
        <v>18</v>
      </c>
      <c r="N36" s="8" t="str">
        <f>IF(AND(Papers[[#This Row],[IncludedByFirstInclusor?]]&lt;&gt;"", Papers[[#This Row],[IncludedByFirstInclusor?2]]&lt;&gt;""),IF(TRIM(LOWER(Papers[[#This Row],[IncludedByFirstInclusor?]]))=TRIM(LOWER(Papers[[#This Row],[IncludedByFirstInclusor?2]])), "yes","no"),"")</f>
        <v>yes</v>
      </c>
      <c r="O36" s="8" t="str">
        <f>IF(Papers[[#This Row],[Initially Equal?]]="yes",LOWER(Papers[[#This Row],[IncludedByFirstInclusor?]]),"")</f>
        <v>yes</v>
      </c>
      <c r="P36" s="8"/>
      <c r="Q3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7" spans="1:16371" s="9" customFormat="1" ht="409.5" customHeight="1" x14ac:dyDescent="0.25">
      <c r="A37" s="9">
        <v>36</v>
      </c>
      <c r="B37" s="10" t="s">
        <v>136</v>
      </c>
      <c r="C37" s="10" t="s">
        <v>137</v>
      </c>
      <c r="D37" s="9">
        <v>2016</v>
      </c>
      <c r="E37" s="11" t="s">
        <v>138</v>
      </c>
      <c r="F37" s="12" t="s">
        <v>14</v>
      </c>
      <c r="G37" s="12" t="s">
        <v>15</v>
      </c>
      <c r="H37" s="8" t="s">
        <v>16</v>
      </c>
      <c r="I37" s="8" t="s">
        <v>17</v>
      </c>
      <c r="J37" s="8" t="s">
        <v>18</v>
      </c>
      <c r="K37" s="13" t="s">
        <v>19</v>
      </c>
      <c r="L37" s="13" t="s">
        <v>17</v>
      </c>
      <c r="M37" s="14" t="s">
        <v>18</v>
      </c>
      <c r="N37" s="8" t="str">
        <f>IF(AND(Papers[[#This Row],[IncludedByFirstInclusor?]]&lt;&gt;"", Papers[[#This Row],[IncludedByFirstInclusor?2]]&lt;&gt;""),IF(TRIM(LOWER(Papers[[#This Row],[IncludedByFirstInclusor?]]))=TRIM(LOWER(Papers[[#This Row],[IncludedByFirstInclusor?2]])), "yes","no"),"")</f>
        <v>yes</v>
      </c>
      <c r="O37" s="8" t="s">
        <v>19</v>
      </c>
      <c r="P37" s="8"/>
      <c r="Q3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8" spans="1:16371" ht="409.5" customHeight="1" x14ac:dyDescent="0.25">
      <c r="A38" s="8">
        <v>37</v>
      </c>
      <c r="B38" s="14" t="s">
        <v>139</v>
      </c>
      <c r="C38" s="14" t="s">
        <v>140</v>
      </c>
      <c r="D38" s="8">
        <v>2012</v>
      </c>
      <c r="E38" s="11" t="s">
        <v>141</v>
      </c>
      <c r="F38" s="13" t="s">
        <v>14</v>
      </c>
      <c r="G38" s="13" t="s">
        <v>15</v>
      </c>
      <c r="H38" s="8" t="s">
        <v>16</v>
      </c>
      <c r="I38" s="8" t="s">
        <v>55</v>
      </c>
      <c r="J38" s="8" t="s">
        <v>18</v>
      </c>
      <c r="K38" s="13" t="s">
        <v>19</v>
      </c>
      <c r="L38" s="13" t="s">
        <v>17</v>
      </c>
      <c r="M38" s="13" t="s">
        <v>18</v>
      </c>
      <c r="N38" s="8" t="str">
        <f>IF(AND(Papers[[#This Row],[IncludedByFirstInclusor?]]&lt;&gt;"", Papers[[#This Row],[IncludedByFirstInclusor?2]]&lt;&gt;""),IF(TRIM(LOWER(Papers[[#This Row],[IncludedByFirstInclusor?]]))=TRIM(LOWER(Papers[[#This Row],[IncludedByFirstInclusor?2]])), "yes","no"),"")</f>
        <v>yes</v>
      </c>
      <c r="O38" s="8" t="str">
        <f>IF(Papers[[#This Row],[Initially Equal?]]="yes",LOWER(Papers[[#This Row],[IncludedByFirstInclusor?]]),"")</f>
        <v>yes</v>
      </c>
      <c r="P38" s="8"/>
      <c r="Q3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Introduction &amp; Conclusion</v>
      </c>
    </row>
    <row r="39" spans="1:16371" ht="409.5" customHeight="1" x14ac:dyDescent="0.25">
      <c r="A39" s="8">
        <v>38</v>
      </c>
      <c r="B39" s="14" t="s">
        <v>142</v>
      </c>
      <c r="C39" s="14" t="s">
        <v>143</v>
      </c>
      <c r="D39" s="8">
        <v>2017</v>
      </c>
      <c r="E39" s="11" t="s">
        <v>144</v>
      </c>
      <c r="F39" s="13" t="s">
        <v>14</v>
      </c>
      <c r="G39" s="13" t="s">
        <v>15</v>
      </c>
      <c r="H39" s="8" t="s">
        <v>16</v>
      </c>
      <c r="I39" s="8" t="s">
        <v>28</v>
      </c>
      <c r="J39" s="8" t="s">
        <v>18</v>
      </c>
      <c r="K39" s="13" t="s">
        <v>19</v>
      </c>
      <c r="L39" s="13" t="s">
        <v>17</v>
      </c>
      <c r="M39" s="13" t="s">
        <v>18</v>
      </c>
      <c r="N39" s="8" t="str">
        <f>IF(AND(Papers[[#This Row],[IncludedByFirstInclusor?]]&lt;&gt;"", Papers[[#This Row],[IncludedByFirstInclusor?2]]&lt;&gt;""),IF(TRIM(LOWER(Papers[[#This Row],[IncludedByFirstInclusor?]]))=TRIM(LOWER(Papers[[#This Row],[IncludedByFirstInclusor?2]])), "yes","no"),"")</f>
        <v>yes</v>
      </c>
      <c r="O39" s="8" t="str">
        <f>IF(Papers[[#This Row],[Initially Equal?]]="yes",LOWER(Papers[[#This Row],[IncludedByFirstInclusor?]]),"")</f>
        <v>yes</v>
      </c>
      <c r="P39" s="8"/>
      <c r="Q3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0" spans="1:16371" ht="409.5" customHeight="1" x14ac:dyDescent="0.25">
      <c r="A40" s="8">
        <v>39</v>
      </c>
      <c r="B40" s="14" t="s">
        <v>145</v>
      </c>
      <c r="C40" s="14" t="s">
        <v>134</v>
      </c>
      <c r="D40" s="8">
        <v>2015</v>
      </c>
      <c r="E40" s="11" t="s">
        <v>146</v>
      </c>
      <c r="F40" s="13" t="s">
        <v>14</v>
      </c>
      <c r="G40" s="13" t="s">
        <v>15</v>
      </c>
      <c r="H40" s="8" t="s">
        <v>16</v>
      </c>
      <c r="I40" s="8" t="s">
        <v>28</v>
      </c>
      <c r="J40" s="8" t="s">
        <v>18</v>
      </c>
      <c r="K40" s="13" t="s">
        <v>19</v>
      </c>
      <c r="L40" s="13" t="s">
        <v>46</v>
      </c>
      <c r="M40" s="13" t="s">
        <v>18</v>
      </c>
      <c r="N40" s="8" t="str">
        <f>IF(AND(Papers[[#This Row],[IncludedByFirstInclusor?]]&lt;&gt;"", Papers[[#This Row],[IncludedByFirstInclusor?2]]&lt;&gt;""),IF(TRIM(LOWER(Papers[[#This Row],[IncludedByFirstInclusor?]]))=TRIM(LOWER(Papers[[#This Row],[IncludedByFirstInclusor?2]])), "yes","no"),"")</f>
        <v>yes</v>
      </c>
      <c r="O40" s="8" t="str">
        <f>IF(Papers[[#This Row],[Initially Equal?]]="yes",LOWER(Papers[[#This Row],[IncludedByFirstInclusor?]]),"")</f>
        <v>yes</v>
      </c>
      <c r="P40" s="8"/>
      <c r="Q4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41" spans="1:16371" ht="409.5" customHeight="1" x14ac:dyDescent="0.25">
      <c r="A41" s="8">
        <v>40</v>
      </c>
      <c r="B41" s="14" t="s">
        <v>130</v>
      </c>
      <c r="C41" s="14" t="s">
        <v>147</v>
      </c>
      <c r="D41" s="8">
        <v>2017</v>
      </c>
      <c r="E41" s="11" t="s">
        <v>148</v>
      </c>
      <c r="F41" s="13" t="s">
        <v>14</v>
      </c>
      <c r="G41" s="13" t="s">
        <v>15</v>
      </c>
      <c r="H41" s="8" t="s">
        <v>41</v>
      </c>
      <c r="I41" s="8" t="s">
        <v>42</v>
      </c>
      <c r="J41" s="8" t="s">
        <v>42</v>
      </c>
      <c r="K41" s="13" t="s">
        <v>20</v>
      </c>
      <c r="L41" s="13" t="s">
        <v>42</v>
      </c>
      <c r="M41" s="13" t="s">
        <v>42</v>
      </c>
      <c r="N41" s="8" t="str">
        <f>IF(AND(Papers[[#This Row],[IncludedByFirstInclusor?]]&lt;&gt;"", Papers[[#This Row],[IncludedByFirstInclusor?2]]&lt;&gt;""),IF(TRIM(LOWER(Papers[[#This Row],[IncludedByFirstInclusor?]]))=TRIM(LOWER(Papers[[#This Row],[IncludedByFirstInclusor?2]])), "yes","no"),"")</f>
        <v>yes</v>
      </c>
      <c r="O41" s="8" t="str">
        <f>IF(Papers[[#This Row],[Initially Equal?]]="yes",LOWER(Papers[[#This Row],[IncludedByFirstInclusor?]]),"")</f>
        <v>no</v>
      </c>
      <c r="P41" s="8"/>
      <c r="Q4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42" spans="1:16371" ht="409.5" customHeight="1" x14ac:dyDescent="0.25">
      <c r="A42" s="8">
        <v>41</v>
      </c>
      <c r="B42" s="14" t="s">
        <v>149</v>
      </c>
      <c r="C42" s="14" t="s">
        <v>150</v>
      </c>
      <c r="D42" s="8">
        <v>2014</v>
      </c>
      <c r="E42" s="11" t="s">
        <v>151</v>
      </c>
      <c r="F42" s="13" t="s">
        <v>14</v>
      </c>
      <c r="G42" s="13" t="s">
        <v>15</v>
      </c>
      <c r="H42" s="8" t="s">
        <v>16</v>
      </c>
      <c r="I42" s="8" t="s">
        <v>55</v>
      </c>
      <c r="J42" s="8" t="s">
        <v>18</v>
      </c>
      <c r="K42" s="13" t="s">
        <v>19</v>
      </c>
      <c r="L42" s="13" t="s">
        <v>46</v>
      </c>
      <c r="M42" s="13" t="s">
        <v>18</v>
      </c>
      <c r="N42" s="8" t="str">
        <f>IF(AND(Papers[[#This Row],[IncludedByFirstInclusor?]]&lt;&gt;"", Papers[[#This Row],[IncludedByFirstInclusor?2]]&lt;&gt;""),IF(TRIM(LOWER(Papers[[#This Row],[IncludedByFirstInclusor?]]))=TRIM(LOWER(Papers[[#This Row],[IncludedByFirstInclusor?2]])), "yes","no"),"")</f>
        <v>yes</v>
      </c>
      <c r="O42" s="8" t="str">
        <f>IF(Papers[[#This Row],[Initially Equal?]]="yes",LOWER(Papers[[#This Row],[IncludedByFirstInclusor?]]),"")</f>
        <v>yes</v>
      </c>
      <c r="P42" s="8"/>
      <c r="Q4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Introduction &amp; Conclusion</v>
      </c>
    </row>
    <row r="43" spans="1:16371" ht="409.5" customHeight="1" x14ac:dyDescent="0.25">
      <c r="A43" s="8">
        <v>42</v>
      </c>
      <c r="B43" s="16" t="s">
        <v>152</v>
      </c>
      <c r="C43" s="14" t="s">
        <v>153</v>
      </c>
      <c r="D43" s="8">
        <v>2016</v>
      </c>
      <c r="E43" s="11" t="s">
        <v>154</v>
      </c>
      <c r="F43" s="13" t="s">
        <v>14</v>
      </c>
      <c r="G43" s="13" t="s">
        <v>15</v>
      </c>
      <c r="H43" s="8" t="s">
        <v>41</v>
      </c>
      <c r="I43" s="8" t="s">
        <v>17</v>
      </c>
      <c r="J43" s="8" t="s">
        <v>51</v>
      </c>
      <c r="K43" s="13" t="s">
        <v>20</v>
      </c>
      <c r="L43" s="13" t="s">
        <v>17</v>
      </c>
      <c r="M43" s="13" t="s">
        <v>56</v>
      </c>
      <c r="N43" s="8" t="str">
        <f>IF(AND(Papers[[#This Row],[IncludedByFirstInclusor?]]&lt;&gt;"", Papers[[#This Row],[IncludedByFirstInclusor?2]]&lt;&gt;""),IF(TRIM(LOWER(Papers[[#This Row],[IncludedByFirstInclusor?]]))=TRIM(LOWER(Papers[[#This Row],[IncludedByFirstInclusor?2]])), "yes","no"),"")</f>
        <v>yes</v>
      </c>
      <c r="O43" s="8" t="str">
        <f>IF(Papers[[#This Row],[Initially Equal?]]="yes",LOWER(Papers[[#This Row],[IncludedByFirstInclusor?]]),"")</f>
        <v>no</v>
      </c>
      <c r="P43" s="8"/>
      <c r="Q4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4" spans="1:16371" ht="409.5" customHeight="1" x14ac:dyDescent="0.25">
      <c r="A44" s="8">
        <v>43</v>
      </c>
      <c r="B44" s="14" t="s">
        <v>155</v>
      </c>
      <c r="C44" s="14" t="s">
        <v>68</v>
      </c>
      <c r="D44" s="8">
        <v>2016</v>
      </c>
      <c r="E44" s="11" t="s">
        <v>156</v>
      </c>
      <c r="F44" s="13" t="s">
        <v>14</v>
      </c>
      <c r="G44" s="13" t="s">
        <v>15</v>
      </c>
      <c r="H44" s="8" t="s">
        <v>16</v>
      </c>
      <c r="I44" s="8" t="s">
        <v>28</v>
      </c>
      <c r="J44" s="8" t="s">
        <v>18</v>
      </c>
      <c r="K44" s="13" t="s">
        <v>19</v>
      </c>
      <c r="L44" s="13" t="s">
        <v>46</v>
      </c>
      <c r="M44" s="13" t="s">
        <v>18</v>
      </c>
      <c r="N44" s="8" t="str">
        <f>IF(AND(Papers[[#This Row],[IncludedByFirstInclusor?]]&lt;&gt;"", Papers[[#This Row],[IncludedByFirstInclusor?2]]&lt;&gt;""),IF(TRIM(LOWER(Papers[[#This Row],[IncludedByFirstInclusor?]]))=TRIM(LOWER(Papers[[#This Row],[IncludedByFirstInclusor?2]])), "yes","no"),"")</f>
        <v>yes</v>
      </c>
      <c r="O44" s="8" t="str">
        <f>IF(Papers[[#This Row],[Initially Equal?]]="yes",LOWER(Papers[[#This Row],[IncludedByFirstInclusor?]]),"")</f>
        <v>yes</v>
      </c>
      <c r="P44" s="8"/>
      <c r="Q4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45" spans="1:16371" s="4" customFormat="1" ht="122.25" customHeight="1" x14ac:dyDescent="0.25">
      <c r="A45" s="8">
        <v>44</v>
      </c>
      <c r="B45" s="14" t="s">
        <v>157</v>
      </c>
      <c r="C45" s="14" t="s">
        <v>158</v>
      </c>
      <c r="D45" s="8">
        <v>2017</v>
      </c>
      <c r="E45" s="11" t="s">
        <v>159</v>
      </c>
      <c r="F45" s="13" t="s">
        <v>14</v>
      </c>
      <c r="G45" s="13" t="s">
        <v>15</v>
      </c>
      <c r="H45" s="8" t="s">
        <v>16</v>
      </c>
      <c r="I45" s="8" t="s">
        <v>50</v>
      </c>
      <c r="J45" s="8" t="s">
        <v>51</v>
      </c>
      <c r="K45" s="13" t="s">
        <v>19</v>
      </c>
      <c r="L45" s="13" t="s">
        <v>46</v>
      </c>
      <c r="M45" s="13" t="s">
        <v>18</v>
      </c>
      <c r="N45" s="8" t="str">
        <f>IF(AND(Papers[[#This Row],[IncludedByFirstInclusor?]]&lt;&gt;"", Papers[[#This Row],[IncludedByFirstInclusor?2]]&lt;&gt;""),IF(TRIM(LOWER(Papers[[#This Row],[IncludedByFirstInclusor?]]))=TRIM(LOWER(Papers[[#This Row],[IncludedByFirstInclusor?2]])), "yes","no"),"")</f>
        <v>yes</v>
      </c>
      <c r="O45" s="8" t="str">
        <f>IF(Papers[[#This Row],[Initially Equal?]]="yes",LOWER(Papers[[#This Row],[IncludedByFirstInclusor?]]),"")</f>
        <v>yes</v>
      </c>
      <c r="P45" s="8"/>
      <c r="Q4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Cross Reading</v>
      </c>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c r="AMK45"/>
      <c r="AML45"/>
      <c r="AMM45"/>
      <c r="AMN45"/>
      <c r="AMO45"/>
      <c r="AMP45"/>
      <c r="AMQ45"/>
      <c r="AMR45"/>
      <c r="AMS45"/>
      <c r="AMT45"/>
      <c r="AMU45"/>
      <c r="AMV45"/>
      <c r="AMW45"/>
      <c r="AMX45"/>
      <c r="AMY45"/>
      <c r="AMZ45"/>
      <c r="ANA45"/>
      <c r="ANB45"/>
      <c r="ANC45"/>
      <c r="AND45"/>
      <c r="ANE45"/>
      <c r="ANF45"/>
      <c r="ANG45"/>
      <c r="ANH45"/>
      <c r="ANI45"/>
      <c r="ANJ45"/>
      <c r="ANK45"/>
      <c r="ANL45"/>
      <c r="ANM45"/>
      <c r="ANN45"/>
      <c r="ANO45"/>
      <c r="ANP45"/>
      <c r="ANQ45"/>
      <c r="ANR45"/>
      <c r="ANS45"/>
      <c r="ANT45"/>
      <c r="ANU45"/>
      <c r="ANV45"/>
      <c r="ANW45"/>
      <c r="ANX45"/>
      <c r="ANY45"/>
      <c r="ANZ45"/>
      <c r="AOA45"/>
      <c r="AOB45"/>
      <c r="AOC45"/>
      <c r="AOD45"/>
      <c r="AOE45"/>
      <c r="AOF45"/>
      <c r="AOG45"/>
      <c r="AOH45"/>
      <c r="AOI45"/>
      <c r="AOJ45"/>
      <c r="AOK45"/>
      <c r="AOL45"/>
      <c r="AOM45"/>
      <c r="AON45"/>
      <c r="AOO45"/>
      <c r="AOP45"/>
      <c r="AOQ45"/>
      <c r="AOR45"/>
      <c r="AOS45"/>
      <c r="AOT45"/>
      <c r="AOU45"/>
      <c r="AOV45"/>
      <c r="AOW45"/>
      <c r="AOX45"/>
      <c r="AOY45"/>
      <c r="AOZ45"/>
      <c r="APA45"/>
      <c r="APB45"/>
      <c r="APC45"/>
      <c r="APD45"/>
      <c r="APE45"/>
      <c r="APF45"/>
      <c r="APG45"/>
      <c r="APH45"/>
      <c r="API45"/>
      <c r="APJ45"/>
      <c r="APK45"/>
      <c r="APL45"/>
      <c r="APM45"/>
      <c r="APN45"/>
      <c r="APO45"/>
      <c r="APP45"/>
      <c r="APQ45"/>
      <c r="APR45"/>
      <c r="APS45"/>
      <c r="APT45"/>
      <c r="APU45"/>
      <c r="APV45"/>
      <c r="APW45"/>
      <c r="APX45"/>
      <c r="APY45"/>
      <c r="APZ45"/>
      <c r="AQA45"/>
      <c r="AQB45"/>
      <c r="AQC45"/>
      <c r="AQD45"/>
      <c r="AQE45"/>
      <c r="AQF45"/>
      <c r="AQG45"/>
      <c r="AQH45"/>
      <c r="AQI45"/>
      <c r="AQJ45"/>
      <c r="AQK45"/>
      <c r="AQL45"/>
      <c r="AQM45"/>
      <c r="AQN45"/>
      <c r="AQO45"/>
      <c r="AQP45"/>
      <c r="AQQ45"/>
      <c r="AQR45"/>
      <c r="AQS45"/>
      <c r="AQT45"/>
      <c r="AQU45"/>
      <c r="AQV45"/>
      <c r="AQW45"/>
      <c r="AQX45"/>
      <c r="AQY45"/>
      <c r="AQZ45"/>
      <c r="ARA45"/>
      <c r="ARB45"/>
      <c r="ARC45"/>
      <c r="ARD45"/>
      <c r="ARE45"/>
      <c r="ARF45"/>
      <c r="ARG45"/>
      <c r="ARH45"/>
      <c r="ARI45"/>
      <c r="ARJ45"/>
      <c r="ARK45"/>
      <c r="ARL45"/>
      <c r="ARM45"/>
      <c r="ARN45"/>
      <c r="ARO45"/>
      <c r="ARP45"/>
      <c r="ARQ45"/>
      <c r="ARR45"/>
      <c r="ARS45"/>
      <c r="ART45"/>
      <c r="ARU45"/>
      <c r="ARV45"/>
      <c r="ARW45"/>
      <c r="ARX45"/>
      <c r="ARY45"/>
      <c r="ARZ45"/>
      <c r="ASA45"/>
      <c r="ASB45"/>
      <c r="ASC45"/>
      <c r="ASD45"/>
      <c r="ASE45"/>
      <c r="ASF45"/>
      <c r="ASG45"/>
      <c r="ASH45"/>
      <c r="ASI45"/>
      <c r="ASJ45"/>
      <c r="ASK45"/>
      <c r="ASL45"/>
      <c r="ASM45"/>
      <c r="ASN45"/>
      <c r="ASO45"/>
      <c r="ASP45"/>
      <c r="ASQ45"/>
      <c r="ASR45"/>
      <c r="ASS45"/>
      <c r="AST45"/>
      <c r="ASU45"/>
      <c r="ASV45"/>
      <c r="ASW45"/>
      <c r="ASX45"/>
      <c r="ASY45"/>
      <c r="ASZ45"/>
      <c r="ATA45"/>
      <c r="ATB45"/>
      <c r="ATC45"/>
      <c r="ATD45"/>
      <c r="ATE45"/>
      <c r="ATF45"/>
      <c r="ATG45"/>
      <c r="ATH45"/>
      <c r="ATI45"/>
      <c r="ATJ45"/>
      <c r="ATK45"/>
      <c r="ATL45"/>
      <c r="ATM45"/>
      <c r="ATN45"/>
      <c r="ATO45"/>
      <c r="ATP45"/>
      <c r="ATQ45"/>
      <c r="ATR45"/>
      <c r="ATS45"/>
      <c r="ATT45"/>
      <c r="ATU45"/>
      <c r="ATV45"/>
      <c r="ATW45"/>
      <c r="ATX45"/>
      <c r="ATY45"/>
      <c r="ATZ45"/>
      <c r="AUA45"/>
      <c r="AUB45"/>
      <c r="AUC45"/>
      <c r="AUD45"/>
      <c r="AUE45"/>
      <c r="AUF45"/>
      <c r="AUG45"/>
      <c r="AUH45"/>
      <c r="AUI45"/>
      <c r="AUJ45"/>
      <c r="AUK45"/>
      <c r="AUL45"/>
      <c r="AUM45"/>
      <c r="AUN45"/>
      <c r="AUO45"/>
      <c r="AUP45"/>
      <c r="AUQ45"/>
      <c r="AUR45"/>
      <c r="AUS45"/>
      <c r="AUT45"/>
      <c r="AUU45"/>
      <c r="AUV45"/>
      <c r="AUW45"/>
      <c r="AUX45"/>
      <c r="AUY45"/>
      <c r="AUZ45"/>
      <c r="AVA45"/>
      <c r="AVB45"/>
      <c r="AVC45"/>
      <c r="AVD45"/>
      <c r="AVE45"/>
      <c r="AVF45"/>
      <c r="AVG45"/>
      <c r="AVH45"/>
      <c r="AVI45"/>
      <c r="AVJ45"/>
      <c r="AVK45"/>
      <c r="AVL45"/>
      <c r="AVM45"/>
      <c r="AVN45"/>
      <c r="AVO45"/>
      <c r="AVP45"/>
      <c r="AVQ45"/>
      <c r="AVR45"/>
      <c r="AVS45"/>
      <c r="AVT45"/>
      <c r="AVU45"/>
      <c r="AVV45"/>
      <c r="AVW45"/>
      <c r="AVX45"/>
      <c r="AVY45"/>
      <c r="AVZ45"/>
      <c r="AWA45"/>
      <c r="AWB45"/>
      <c r="AWC45"/>
      <c r="AWD45"/>
      <c r="AWE45"/>
      <c r="AWF45"/>
      <c r="AWG45"/>
      <c r="AWH45"/>
      <c r="AWI45"/>
      <c r="AWJ45"/>
      <c r="AWK45"/>
      <c r="AWL45"/>
      <c r="AWM45"/>
      <c r="AWN45"/>
      <c r="AWO45"/>
      <c r="AWP45"/>
      <c r="AWQ45"/>
      <c r="AWR45"/>
      <c r="AWS45"/>
      <c r="AWT45"/>
      <c r="AWU45"/>
      <c r="AWV45"/>
      <c r="AWW45"/>
      <c r="AWX45"/>
      <c r="AWY45"/>
      <c r="AWZ45"/>
      <c r="AXA45"/>
      <c r="AXB45"/>
      <c r="AXC45"/>
      <c r="AXD45"/>
      <c r="AXE45"/>
      <c r="AXF45"/>
      <c r="AXG45"/>
      <c r="AXH45"/>
      <c r="AXI45"/>
      <c r="AXJ45"/>
      <c r="AXK45"/>
      <c r="AXL45"/>
      <c r="AXM45"/>
      <c r="AXN45"/>
      <c r="AXO45"/>
      <c r="AXP45"/>
      <c r="AXQ45"/>
      <c r="AXR45"/>
      <c r="AXS45"/>
      <c r="AXT45"/>
      <c r="AXU45"/>
      <c r="AXV45"/>
      <c r="AXW45"/>
      <c r="AXX45"/>
      <c r="AXY45"/>
      <c r="AXZ45"/>
      <c r="AYA45"/>
      <c r="AYB45"/>
      <c r="AYC45"/>
      <c r="AYD45"/>
      <c r="AYE45"/>
      <c r="AYF45"/>
      <c r="AYG45"/>
      <c r="AYH45"/>
      <c r="AYI45"/>
      <c r="AYJ45"/>
      <c r="AYK45"/>
      <c r="AYL45"/>
      <c r="AYM45"/>
      <c r="AYN45"/>
      <c r="AYO45"/>
      <c r="AYP45"/>
      <c r="AYQ45"/>
      <c r="AYR45"/>
      <c r="AYS45"/>
      <c r="AYT45"/>
      <c r="AYU45"/>
      <c r="AYV45"/>
      <c r="AYW45"/>
      <c r="AYX45"/>
      <c r="AYY45"/>
      <c r="AYZ45"/>
      <c r="AZA45"/>
      <c r="AZB45"/>
      <c r="AZC45"/>
      <c r="AZD45"/>
      <c r="AZE45"/>
      <c r="AZF45"/>
      <c r="AZG45"/>
      <c r="AZH45"/>
      <c r="AZI45"/>
      <c r="AZJ45"/>
      <c r="AZK45"/>
      <c r="AZL45"/>
      <c r="AZM45"/>
      <c r="AZN45"/>
      <c r="AZO45"/>
      <c r="AZP45"/>
      <c r="AZQ45"/>
      <c r="AZR45"/>
      <c r="AZS45"/>
      <c r="AZT45"/>
      <c r="AZU45"/>
      <c r="AZV45"/>
      <c r="AZW45"/>
      <c r="AZX45"/>
      <c r="AZY45"/>
      <c r="AZZ45"/>
      <c r="BAA45"/>
      <c r="BAB45"/>
      <c r="BAC45"/>
      <c r="BAD45"/>
      <c r="BAE45"/>
      <c r="BAF45"/>
      <c r="BAG45"/>
      <c r="BAH45"/>
      <c r="BAI45"/>
      <c r="BAJ45"/>
      <c r="BAK45"/>
      <c r="BAL45"/>
      <c r="BAM45"/>
      <c r="BAN45"/>
      <c r="BAO45"/>
      <c r="BAP45"/>
      <c r="BAQ45"/>
      <c r="BAR45"/>
      <c r="BAS45"/>
      <c r="BAT45"/>
      <c r="BAU45"/>
      <c r="BAV45"/>
      <c r="BAW45"/>
      <c r="BAX45"/>
      <c r="BAY45"/>
      <c r="BAZ45"/>
      <c r="BBA45"/>
      <c r="BBB45"/>
      <c r="BBC45"/>
      <c r="BBD45"/>
      <c r="BBE45"/>
      <c r="BBF45"/>
      <c r="BBG45"/>
      <c r="BBH45"/>
      <c r="BBI45"/>
      <c r="BBJ45"/>
      <c r="BBK45"/>
      <c r="BBL45"/>
      <c r="BBM45"/>
      <c r="BBN45"/>
      <c r="BBO45"/>
      <c r="BBP45"/>
      <c r="BBQ45"/>
      <c r="BBR45"/>
      <c r="BBS45"/>
      <c r="BBT45"/>
      <c r="BBU45"/>
      <c r="BBV45"/>
      <c r="BBW45"/>
      <c r="BBX45"/>
      <c r="BBY45"/>
      <c r="BBZ45"/>
      <c r="BCA45"/>
      <c r="BCB45"/>
      <c r="BCC45"/>
      <c r="BCD45"/>
      <c r="BCE45"/>
      <c r="BCF45"/>
      <c r="BCG45"/>
      <c r="BCH45"/>
      <c r="BCI45"/>
      <c r="BCJ45"/>
      <c r="BCK45"/>
      <c r="BCL45"/>
      <c r="BCM45"/>
      <c r="BCN45"/>
      <c r="BCO45"/>
      <c r="BCP45"/>
      <c r="BCQ45"/>
      <c r="BCR45"/>
      <c r="BCS45"/>
      <c r="BCT45"/>
      <c r="BCU45"/>
      <c r="BCV45"/>
      <c r="BCW45"/>
      <c r="BCX45"/>
      <c r="BCY45"/>
      <c r="BCZ45"/>
      <c r="BDA45"/>
      <c r="BDB45"/>
      <c r="BDC45"/>
      <c r="BDD45"/>
      <c r="BDE45"/>
      <c r="BDF45"/>
      <c r="BDG45"/>
      <c r="BDH45"/>
      <c r="BDI45"/>
      <c r="BDJ45"/>
      <c r="BDK45"/>
      <c r="BDL45"/>
      <c r="BDM45"/>
      <c r="BDN45"/>
      <c r="BDO45"/>
      <c r="BDP45"/>
      <c r="BDQ45"/>
      <c r="BDR45"/>
      <c r="BDS45"/>
      <c r="BDT45"/>
      <c r="BDU45"/>
      <c r="BDV45"/>
      <c r="BDW45"/>
      <c r="BDX45"/>
      <c r="BDY45"/>
      <c r="BDZ45"/>
      <c r="BEA45"/>
      <c r="BEB45"/>
      <c r="BEC45"/>
      <c r="BED45"/>
      <c r="BEE45"/>
      <c r="BEF45"/>
      <c r="BEG45"/>
      <c r="BEH45"/>
      <c r="BEI45"/>
      <c r="BEJ45"/>
      <c r="BEK45"/>
      <c r="BEL45"/>
      <c r="BEM45"/>
      <c r="BEN45"/>
      <c r="BEO45"/>
      <c r="BEP45"/>
      <c r="BEQ45"/>
      <c r="BER45"/>
      <c r="BES45"/>
      <c r="BET45"/>
      <c r="BEU45"/>
      <c r="BEV45"/>
      <c r="BEW45"/>
      <c r="BEX45"/>
      <c r="BEY45"/>
      <c r="BEZ45"/>
      <c r="BFA45"/>
      <c r="BFB45"/>
      <c r="BFC45"/>
      <c r="BFD45"/>
      <c r="BFE45"/>
      <c r="BFF45"/>
      <c r="BFG45"/>
      <c r="BFH45"/>
      <c r="BFI45"/>
      <c r="BFJ45"/>
      <c r="BFK45"/>
      <c r="BFL45"/>
      <c r="BFM45"/>
      <c r="BFN45"/>
      <c r="BFO45"/>
      <c r="BFP45"/>
      <c r="BFQ45"/>
      <c r="BFR45"/>
      <c r="BFS45"/>
      <c r="BFT45"/>
      <c r="BFU45"/>
      <c r="BFV45"/>
      <c r="BFW45"/>
      <c r="BFX45"/>
      <c r="BFY45"/>
      <c r="BFZ45"/>
      <c r="BGA45"/>
      <c r="BGB45"/>
      <c r="BGC45"/>
      <c r="BGD45"/>
      <c r="BGE45"/>
      <c r="BGF45"/>
      <c r="BGG45"/>
      <c r="BGH45"/>
      <c r="BGI45"/>
      <c r="BGJ45"/>
      <c r="BGK45"/>
      <c r="BGL45"/>
      <c r="BGM45"/>
      <c r="BGN45"/>
      <c r="BGO45"/>
      <c r="BGP45"/>
      <c r="BGQ45"/>
      <c r="BGR45"/>
      <c r="BGS45"/>
      <c r="BGT45"/>
      <c r="BGU45"/>
      <c r="BGV45"/>
      <c r="BGW45"/>
      <c r="BGX45"/>
      <c r="BGY45"/>
      <c r="BGZ45"/>
      <c r="BHA45"/>
      <c r="BHB45"/>
      <c r="BHC45"/>
      <c r="BHD45"/>
      <c r="BHE45"/>
      <c r="BHF45"/>
      <c r="BHG45"/>
      <c r="BHH45"/>
      <c r="BHI45"/>
      <c r="BHJ45"/>
      <c r="BHK45"/>
      <c r="BHL45"/>
      <c r="BHM45"/>
      <c r="BHN45"/>
      <c r="BHO45"/>
      <c r="BHP45"/>
      <c r="BHQ45"/>
      <c r="BHR45"/>
      <c r="BHS45"/>
      <c r="BHT45"/>
      <c r="BHU45"/>
      <c r="BHV45"/>
      <c r="BHW45"/>
      <c r="BHX45"/>
      <c r="BHY45"/>
      <c r="BHZ45"/>
      <c r="BIA45"/>
      <c r="BIB45"/>
      <c r="BIC45"/>
      <c r="BID45"/>
      <c r="BIE45"/>
      <c r="BIF45"/>
      <c r="BIG45"/>
      <c r="BIH45"/>
      <c r="BII45"/>
      <c r="BIJ45"/>
      <c r="BIK45"/>
      <c r="BIL45"/>
      <c r="BIM45"/>
      <c r="BIN45"/>
      <c r="BIO45"/>
      <c r="BIP45"/>
      <c r="BIQ45"/>
      <c r="BIR45"/>
      <c r="BIS45"/>
      <c r="BIT45"/>
      <c r="BIU45"/>
      <c r="BIV45"/>
      <c r="BIW45"/>
      <c r="BIX45"/>
      <c r="BIY45"/>
      <c r="BIZ45"/>
      <c r="BJA45"/>
      <c r="BJB45"/>
      <c r="BJC45"/>
      <c r="BJD45"/>
      <c r="BJE45"/>
      <c r="BJF45"/>
      <c r="BJG45"/>
      <c r="BJH45"/>
      <c r="BJI45"/>
      <c r="BJJ45"/>
      <c r="BJK45"/>
      <c r="BJL45"/>
      <c r="BJM45"/>
      <c r="BJN45"/>
      <c r="BJO45"/>
      <c r="BJP45"/>
      <c r="BJQ45"/>
      <c r="BJR45"/>
      <c r="BJS45"/>
      <c r="BJT45"/>
      <c r="BJU45"/>
      <c r="BJV45"/>
      <c r="BJW45"/>
      <c r="BJX45"/>
      <c r="BJY45"/>
      <c r="BJZ45"/>
      <c r="BKA45"/>
      <c r="BKB45"/>
      <c r="BKC45"/>
      <c r="BKD45"/>
      <c r="BKE45"/>
      <c r="BKF45"/>
      <c r="BKG45"/>
      <c r="BKH45"/>
      <c r="BKI45"/>
      <c r="BKJ45"/>
      <c r="BKK45"/>
      <c r="BKL45"/>
      <c r="BKM45"/>
      <c r="BKN45"/>
      <c r="BKO45"/>
      <c r="BKP45"/>
      <c r="BKQ45"/>
      <c r="BKR45"/>
      <c r="BKS45"/>
      <c r="BKT45"/>
      <c r="BKU45"/>
      <c r="BKV45"/>
      <c r="BKW45"/>
      <c r="BKX45"/>
      <c r="BKY45"/>
      <c r="BKZ45"/>
      <c r="BLA45"/>
      <c r="BLB45"/>
      <c r="BLC45"/>
      <c r="BLD45"/>
      <c r="BLE45"/>
      <c r="BLF45"/>
      <c r="BLG45"/>
      <c r="BLH45"/>
      <c r="BLI45"/>
      <c r="BLJ45"/>
      <c r="BLK45"/>
      <c r="BLL45"/>
      <c r="BLM45"/>
      <c r="BLN45"/>
      <c r="BLO45"/>
      <c r="BLP45"/>
      <c r="BLQ45"/>
      <c r="BLR45"/>
      <c r="BLS45"/>
      <c r="BLT45"/>
      <c r="BLU45"/>
      <c r="BLV45"/>
      <c r="BLW45"/>
      <c r="BLX45"/>
      <c r="BLY45"/>
      <c r="BLZ45"/>
      <c r="BMA45"/>
      <c r="BMB45"/>
      <c r="BMC45"/>
      <c r="BMD45"/>
      <c r="BME45"/>
      <c r="BMF45"/>
      <c r="BMG45"/>
      <c r="BMH45"/>
      <c r="BMI45"/>
      <c r="BMJ45"/>
      <c r="BMK45"/>
      <c r="BML45"/>
      <c r="BMM45"/>
      <c r="BMN45"/>
      <c r="BMO45"/>
      <c r="BMP45"/>
      <c r="BMQ45"/>
      <c r="BMR45"/>
      <c r="BMS45"/>
      <c r="BMT45"/>
      <c r="BMU45"/>
      <c r="BMV45"/>
      <c r="BMW45"/>
      <c r="BMX45"/>
      <c r="BMY45"/>
      <c r="BMZ45"/>
      <c r="BNA45"/>
      <c r="BNB45"/>
      <c r="BNC45"/>
      <c r="BND45"/>
      <c r="BNE45"/>
      <c r="BNF45"/>
      <c r="BNG45"/>
      <c r="BNH45"/>
      <c r="BNI45"/>
      <c r="BNJ45"/>
      <c r="BNK45"/>
      <c r="BNL45"/>
      <c r="BNM45"/>
      <c r="BNN45"/>
      <c r="BNO45"/>
      <c r="BNP45"/>
      <c r="BNQ45"/>
      <c r="BNR45"/>
      <c r="BNS45"/>
      <c r="BNT45"/>
      <c r="BNU45"/>
      <c r="BNV45"/>
      <c r="BNW45"/>
      <c r="BNX45"/>
      <c r="BNY45"/>
      <c r="BNZ45"/>
      <c r="BOA45"/>
      <c r="BOB45"/>
      <c r="BOC45"/>
      <c r="BOD45"/>
      <c r="BOE45"/>
      <c r="BOF45"/>
      <c r="BOG45"/>
      <c r="BOH45"/>
      <c r="BOI45"/>
      <c r="BOJ45"/>
      <c r="BOK45"/>
      <c r="BOL45"/>
      <c r="BOM45"/>
      <c r="BON45"/>
      <c r="BOO45"/>
      <c r="BOP45"/>
      <c r="BOQ45"/>
      <c r="BOR45"/>
      <c r="BOS45"/>
      <c r="BOT45"/>
      <c r="BOU45"/>
      <c r="BOV45"/>
      <c r="BOW45"/>
      <c r="BOX45"/>
      <c r="BOY45"/>
      <c r="BOZ45"/>
      <c r="BPA45"/>
      <c r="BPB45"/>
      <c r="BPC45"/>
      <c r="BPD45"/>
      <c r="BPE45"/>
      <c r="BPF45"/>
      <c r="BPG45"/>
      <c r="BPH45"/>
      <c r="BPI45"/>
      <c r="BPJ45"/>
      <c r="BPK45"/>
      <c r="BPL45"/>
      <c r="BPM45"/>
      <c r="BPN45"/>
      <c r="BPO45"/>
      <c r="BPP45"/>
      <c r="BPQ45"/>
      <c r="BPR45"/>
      <c r="BPS45"/>
      <c r="BPT45"/>
      <c r="BPU45"/>
      <c r="BPV45"/>
      <c r="BPW45"/>
      <c r="BPX45"/>
      <c r="BPY45"/>
      <c r="BPZ45"/>
      <c r="BQA45"/>
      <c r="BQB45"/>
      <c r="BQC45"/>
      <c r="BQD45"/>
      <c r="BQE45"/>
      <c r="BQF45"/>
      <c r="BQG45"/>
      <c r="BQH45"/>
      <c r="BQI45"/>
      <c r="BQJ45"/>
      <c r="BQK45"/>
      <c r="BQL45"/>
      <c r="BQM45"/>
      <c r="BQN45"/>
      <c r="BQO45"/>
      <c r="BQP45"/>
      <c r="BQQ45"/>
      <c r="BQR45"/>
      <c r="BQS45"/>
      <c r="BQT45"/>
      <c r="BQU45"/>
      <c r="BQV45"/>
      <c r="BQW45"/>
      <c r="BQX45"/>
      <c r="BQY45"/>
      <c r="BQZ45"/>
      <c r="BRA45"/>
      <c r="BRB45"/>
      <c r="BRC45"/>
      <c r="BRD45"/>
      <c r="BRE45"/>
      <c r="BRF45"/>
      <c r="BRG45"/>
      <c r="BRH45"/>
      <c r="BRI45"/>
      <c r="BRJ45"/>
      <c r="BRK45"/>
      <c r="BRL45"/>
      <c r="BRM45"/>
      <c r="BRN45"/>
      <c r="BRO45"/>
      <c r="BRP45"/>
      <c r="BRQ45"/>
      <c r="BRR45"/>
      <c r="BRS45"/>
      <c r="BRT45"/>
      <c r="BRU45"/>
      <c r="BRV45"/>
      <c r="BRW45"/>
      <c r="BRX45"/>
      <c r="BRY45"/>
      <c r="BRZ45"/>
      <c r="BSA45"/>
      <c r="BSB45"/>
      <c r="BSC45"/>
      <c r="BSD45"/>
      <c r="BSE45"/>
      <c r="BSF45"/>
      <c r="BSG45"/>
      <c r="BSH45"/>
      <c r="BSI45"/>
      <c r="BSJ45"/>
      <c r="BSK45"/>
      <c r="BSL45"/>
      <c r="BSM45"/>
      <c r="BSN45"/>
      <c r="BSO45"/>
      <c r="BSP45"/>
      <c r="BSQ45"/>
      <c r="BSR45"/>
      <c r="BSS45"/>
      <c r="BST45"/>
      <c r="BSU45"/>
      <c r="BSV45"/>
      <c r="BSW45"/>
      <c r="BSX45"/>
      <c r="BSY45"/>
      <c r="BSZ45"/>
      <c r="BTA45"/>
      <c r="BTB45"/>
      <c r="BTC45"/>
      <c r="BTD45"/>
      <c r="BTE45"/>
      <c r="BTF45"/>
      <c r="BTG45"/>
      <c r="BTH45"/>
      <c r="BTI45"/>
      <c r="BTJ45"/>
      <c r="BTK45"/>
      <c r="BTL45"/>
      <c r="BTM45"/>
      <c r="BTN45"/>
      <c r="BTO45"/>
      <c r="BTP45"/>
      <c r="BTQ45"/>
      <c r="BTR45"/>
      <c r="BTS45"/>
      <c r="BTT45"/>
      <c r="BTU45"/>
      <c r="BTV45"/>
      <c r="BTW45"/>
      <c r="BTX45"/>
      <c r="BTY45"/>
      <c r="BTZ45"/>
      <c r="BUA45"/>
      <c r="BUB45"/>
      <c r="BUC45"/>
      <c r="BUD45"/>
      <c r="BUE45"/>
      <c r="BUF45"/>
      <c r="BUG45"/>
      <c r="BUH45"/>
      <c r="BUI45"/>
      <c r="BUJ45"/>
      <c r="BUK45"/>
      <c r="BUL45"/>
      <c r="BUM45"/>
      <c r="BUN45"/>
      <c r="BUO45"/>
      <c r="BUP45"/>
      <c r="BUQ45"/>
      <c r="BUR45"/>
      <c r="BUS45"/>
      <c r="BUT45"/>
      <c r="BUU45"/>
      <c r="BUV45"/>
      <c r="BUW45"/>
      <c r="BUX45"/>
      <c r="BUY45"/>
      <c r="BUZ45"/>
      <c r="BVA45"/>
      <c r="BVB45"/>
      <c r="BVC45"/>
      <c r="BVD45"/>
      <c r="BVE45"/>
      <c r="BVF45"/>
      <c r="BVG45"/>
      <c r="BVH45"/>
      <c r="BVI45"/>
      <c r="BVJ45"/>
      <c r="BVK45"/>
      <c r="BVL45"/>
      <c r="BVM45"/>
      <c r="BVN45"/>
      <c r="BVO45"/>
      <c r="BVP45"/>
      <c r="BVQ45"/>
      <c r="BVR45"/>
      <c r="BVS45"/>
      <c r="BVT45"/>
      <c r="BVU45"/>
      <c r="BVV45"/>
      <c r="BVW45"/>
      <c r="BVX45"/>
      <c r="BVY45"/>
      <c r="BVZ45"/>
      <c r="BWA45"/>
      <c r="BWB45"/>
      <c r="BWC45"/>
      <c r="BWD45"/>
      <c r="BWE45"/>
      <c r="BWF45"/>
      <c r="BWG45"/>
      <c r="BWH45"/>
      <c r="BWI45"/>
      <c r="BWJ45"/>
      <c r="BWK45"/>
      <c r="BWL45"/>
      <c r="BWM45"/>
      <c r="BWN45"/>
      <c r="BWO45"/>
      <c r="BWP45"/>
      <c r="BWQ45"/>
      <c r="BWR45"/>
      <c r="BWS45"/>
      <c r="BWT45"/>
      <c r="BWU45"/>
      <c r="BWV45"/>
      <c r="BWW45"/>
      <c r="BWX45"/>
      <c r="BWY45"/>
      <c r="BWZ45"/>
      <c r="BXA45"/>
      <c r="BXB45"/>
      <c r="BXC45"/>
      <c r="BXD45"/>
      <c r="BXE45"/>
      <c r="BXF45"/>
      <c r="BXG45"/>
      <c r="BXH45"/>
      <c r="BXI45"/>
      <c r="BXJ45"/>
      <c r="BXK45"/>
      <c r="BXL45"/>
      <c r="BXM45"/>
      <c r="BXN45"/>
      <c r="BXO45"/>
      <c r="BXP45"/>
      <c r="BXQ45"/>
      <c r="BXR45"/>
      <c r="BXS45"/>
      <c r="BXT45"/>
      <c r="BXU45"/>
      <c r="BXV45"/>
      <c r="BXW45"/>
      <c r="BXX45"/>
      <c r="BXY45"/>
      <c r="BXZ45"/>
      <c r="BYA45"/>
      <c r="BYB45"/>
      <c r="BYC45"/>
      <c r="BYD45"/>
      <c r="BYE45"/>
      <c r="BYF45"/>
      <c r="BYG45"/>
      <c r="BYH45"/>
      <c r="BYI45"/>
      <c r="BYJ45"/>
      <c r="BYK45"/>
      <c r="BYL45"/>
      <c r="BYM45"/>
      <c r="BYN45"/>
      <c r="BYO45"/>
      <c r="BYP45"/>
      <c r="BYQ45"/>
      <c r="BYR45"/>
      <c r="BYS45"/>
      <c r="BYT45"/>
      <c r="BYU45"/>
      <c r="BYV45"/>
      <c r="BYW45"/>
      <c r="BYX45"/>
      <c r="BYY45"/>
      <c r="BYZ45"/>
      <c r="BZA45"/>
      <c r="BZB45"/>
      <c r="BZC45"/>
      <c r="BZD45"/>
      <c r="BZE45"/>
      <c r="BZF45"/>
      <c r="BZG45"/>
      <c r="BZH45"/>
      <c r="BZI45"/>
      <c r="BZJ45"/>
      <c r="BZK45"/>
      <c r="BZL45"/>
      <c r="BZM45"/>
      <c r="BZN45"/>
      <c r="BZO45"/>
      <c r="BZP45"/>
      <c r="BZQ45"/>
      <c r="BZR45"/>
      <c r="BZS45"/>
      <c r="BZT45"/>
      <c r="BZU45"/>
      <c r="BZV45"/>
      <c r="BZW45"/>
      <c r="BZX45"/>
      <c r="BZY45"/>
      <c r="BZZ45"/>
      <c r="CAA45"/>
      <c r="CAB45"/>
      <c r="CAC45"/>
      <c r="CAD45"/>
      <c r="CAE45"/>
      <c r="CAF45"/>
      <c r="CAG45"/>
      <c r="CAH45"/>
      <c r="CAI45"/>
      <c r="CAJ45"/>
      <c r="CAK45"/>
      <c r="CAL45"/>
      <c r="CAM45"/>
      <c r="CAN45"/>
      <c r="CAO45"/>
      <c r="CAP45"/>
      <c r="CAQ45"/>
      <c r="CAR45"/>
      <c r="CAS45"/>
      <c r="CAT45"/>
      <c r="CAU45"/>
      <c r="CAV45"/>
      <c r="CAW45"/>
      <c r="CAX45"/>
      <c r="CAY45"/>
      <c r="CAZ45"/>
      <c r="CBA45"/>
      <c r="CBB45"/>
      <c r="CBC45"/>
      <c r="CBD45"/>
      <c r="CBE45"/>
      <c r="CBF45"/>
      <c r="CBG45"/>
      <c r="CBH45"/>
      <c r="CBI45"/>
      <c r="CBJ45"/>
      <c r="CBK45"/>
      <c r="CBL45"/>
      <c r="CBM45"/>
      <c r="CBN45"/>
      <c r="CBO45"/>
      <c r="CBP45"/>
      <c r="CBQ45"/>
      <c r="CBR45"/>
      <c r="CBS45"/>
      <c r="CBT45"/>
      <c r="CBU45"/>
      <c r="CBV45"/>
      <c r="CBW45"/>
      <c r="CBX45"/>
      <c r="CBY45"/>
      <c r="CBZ45"/>
      <c r="CCA45"/>
      <c r="CCB45"/>
      <c r="CCC45"/>
      <c r="CCD45"/>
      <c r="CCE45"/>
      <c r="CCF45"/>
      <c r="CCG45"/>
      <c r="CCH45"/>
      <c r="CCI45"/>
      <c r="CCJ45"/>
      <c r="CCK45"/>
      <c r="CCL45"/>
      <c r="CCM45"/>
      <c r="CCN45"/>
      <c r="CCO45"/>
      <c r="CCP45"/>
      <c r="CCQ45"/>
      <c r="CCR45"/>
      <c r="CCS45"/>
      <c r="CCT45"/>
      <c r="CCU45"/>
      <c r="CCV45"/>
      <c r="CCW45"/>
      <c r="CCX45"/>
      <c r="CCY45"/>
      <c r="CCZ45"/>
      <c r="CDA45"/>
      <c r="CDB45"/>
      <c r="CDC45"/>
      <c r="CDD45"/>
      <c r="CDE45"/>
      <c r="CDF45"/>
      <c r="CDG45"/>
      <c r="CDH45"/>
      <c r="CDI45"/>
      <c r="CDJ45"/>
      <c r="CDK45"/>
      <c r="CDL45"/>
      <c r="CDM45"/>
      <c r="CDN45"/>
      <c r="CDO45"/>
      <c r="CDP45"/>
      <c r="CDQ45"/>
      <c r="CDR45"/>
      <c r="CDS45"/>
      <c r="CDT45"/>
      <c r="CDU45"/>
      <c r="CDV45"/>
      <c r="CDW45"/>
      <c r="CDX45"/>
      <c r="CDY45"/>
      <c r="CDZ45"/>
      <c r="CEA45"/>
      <c r="CEB45"/>
      <c r="CEC45"/>
      <c r="CED45"/>
      <c r="CEE45"/>
      <c r="CEF45"/>
      <c r="CEG45"/>
      <c r="CEH45"/>
      <c r="CEI45"/>
      <c r="CEJ45"/>
      <c r="CEK45"/>
      <c r="CEL45"/>
      <c r="CEM45"/>
      <c r="CEN45"/>
      <c r="CEO45"/>
      <c r="CEP45"/>
      <c r="CEQ45"/>
      <c r="CER45"/>
      <c r="CES45"/>
      <c r="CET45"/>
      <c r="CEU45"/>
      <c r="CEV45"/>
      <c r="CEW45"/>
      <c r="CEX45"/>
      <c r="CEY45"/>
      <c r="CEZ45"/>
      <c r="CFA45"/>
      <c r="CFB45"/>
      <c r="CFC45"/>
      <c r="CFD45"/>
      <c r="CFE45"/>
      <c r="CFF45"/>
      <c r="CFG45"/>
      <c r="CFH45"/>
      <c r="CFI45"/>
      <c r="CFJ45"/>
      <c r="CFK45"/>
      <c r="CFL45"/>
      <c r="CFM45"/>
      <c r="CFN45"/>
      <c r="CFO45"/>
      <c r="CFP45"/>
      <c r="CFQ45"/>
      <c r="CFR45"/>
      <c r="CFS45"/>
      <c r="CFT45"/>
      <c r="CFU45"/>
      <c r="CFV45"/>
      <c r="CFW45"/>
      <c r="CFX45"/>
      <c r="CFY45"/>
      <c r="CFZ45"/>
      <c r="CGA45"/>
      <c r="CGB45"/>
      <c r="CGC45"/>
      <c r="CGD45"/>
      <c r="CGE45"/>
      <c r="CGF45"/>
      <c r="CGG45"/>
      <c r="CGH45"/>
      <c r="CGI45"/>
      <c r="CGJ45"/>
      <c r="CGK45"/>
      <c r="CGL45"/>
      <c r="CGM45"/>
      <c r="CGN45"/>
      <c r="CGO45"/>
      <c r="CGP45"/>
      <c r="CGQ45"/>
      <c r="CGR45"/>
      <c r="CGS45"/>
      <c r="CGT45"/>
      <c r="CGU45"/>
      <c r="CGV45"/>
      <c r="CGW45"/>
      <c r="CGX45"/>
      <c r="CGY45"/>
      <c r="CGZ45"/>
      <c r="CHA45"/>
      <c r="CHB45"/>
      <c r="CHC45"/>
      <c r="CHD45"/>
      <c r="CHE45"/>
      <c r="CHF45"/>
      <c r="CHG45"/>
      <c r="CHH45"/>
      <c r="CHI45"/>
      <c r="CHJ45"/>
      <c r="CHK45"/>
      <c r="CHL45"/>
      <c r="CHM45"/>
      <c r="CHN45"/>
      <c r="CHO45"/>
      <c r="CHP45"/>
      <c r="CHQ45"/>
      <c r="CHR45"/>
      <c r="CHS45"/>
      <c r="CHT45"/>
      <c r="CHU45"/>
      <c r="CHV45"/>
      <c r="CHW45"/>
      <c r="CHX45"/>
      <c r="CHY45"/>
      <c r="CHZ45"/>
      <c r="CIA45"/>
      <c r="CIB45"/>
      <c r="CIC45"/>
      <c r="CID45"/>
      <c r="CIE45"/>
      <c r="CIF45"/>
      <c r="CIG45"/>
      <c r="CIH45"/>
      <c r="CII45"/>
      <c r="CIJ45"/>
      <c r="CIK45"/>
      <c r="CIL45"/>
      <c r="CIM45"/>
      <c r="CIN45"/>
      <c r="CIO45"/>
      <c r="CIP45"/>
      <c r="CIQ45"/>
      <c r="CIR45"/>
      <c r="CIS45"/>
      <c r="CIT45"/>
      <c r="CIU45"/>
      <c r="CIV45"/>
      <c r="CIW45"/>
      <c r="CIX45"/>
      <c r="CIY45"/>
      <c r="CIZ45"/>
      <c r="CJA45"/>
      <c r="CJB45"/>
      <c r="CJC45"/>
      <c r="CJD45"/>
      <c r="CJE45"/>
      <c r="CJF45"/>
      <c r="CJG45"/>
      <c r="CJH45"/>
      <c r="CJI45"/>
      <c r="CJJ45"/>
      <c r="CJK45"/>
      <c r="CJL45"/>
      <c r="CJM45"/>
      <c r="CJN45"/>
      <c r="CJO45"/>
      <c r="CJP45"/>
      <c r="CJQ45"/>
      <c r="CJR45"/>
      <c r="CJS45"/>
      <c r="CJT45"/>
      <c r="CJU45"/>
      <c r="CJV45"/>
      <c r="CJW45"/>
      <c r="CJX45"/>
      <c r="CJY45"/>
      <c r="CJZ45"/>
      <c r="CKA45"/>
      <c r="CKB45"/>
      <c r="CKC45"/>
      <c r="CKD45"/>
      <c r="CKE45"/>
      <c r="CKF45"/>
      <c r="CKG45"/>
      <c r="CKH45"/>
      <c r="CKI45"/>
      <c r="CKJ45"/>
      <c r="CKK45"/>
      <c r="CKL45"/>
      <c r="CKM45"/>
      <c r="CKN45"/>
      <c r="CKO45"/>
      <c r="CKP45"/>
      <c r="CKQ45"/>
      <c r="CKR45"/>
      <c r="CKS45"/>
      <c r="CKT45"/>
      <c r="CKU45"/>
      <c r="CKV45"/>
      <c r="CKW45"/>
      <c r="CKX45"/>
      <c r="CKY45"/>
      <c r="CKZ45"/>
      <c r="CLA45"/>
      <c r="CLB45"/>
      <c r="CLC45"/>
      <c r="CLD45"/>
      <c r="CLE45"/>
      <c r="CLF45"/>
      <c r="CLG45"/>
      <c r="CLH45"/>
      <c r="CLI45"/>
      <c r="CLJ45"/>
      <c r="CLK45"/>
      <c r="CLL45"/>
      <c r="CLM45"/>
      <c r="CLN45"/>
      <c r="CLO45"/>
      <c r="CLP45"/>
      <c r="CLQ45"/>
      <c r="CLR45"/>
      <c r="CLS45"/>
      <c r="CLT45"/>
      <c r="CLU45"/>
      <c r="CLV45"/>
      <c r="CLW45"/>
      <c r="CLX45"/>
      <c r="CLY45"/>
      <c r="CLZ45"/>
      <c r="CMA45"/>
      <c r="CMB45"/>
      <c r="CMC45"/>
      <c r="CMD45"/>
      <c r="CME45"/>
      <c r="CMF45"/>
      <c r="CMG45"/>
      <c r="CMH45"/>
      <c r="CMI45"/>
      <c r="CMJ45"/>
      <c r="CMK45"/>
      <c r="CML45"/>
      <c r="CMM45"/>
      <c r="CMN45"/>
      <c r="CMO45"/>
      <c r="CMP45"/>
      <c r="CMQ45"/>
      <c r="CMR45"/>
      <c r="CMS45"/>
      <c r="CMT45"/>
      <c r="CMU45"/>
      <c r="CMV45"/>
      <c r="CMW45"/>
      <c r="CMX45"/>
      <c r="CMY45"/>
      <c r="CMZ45"/>
      <c r="CNA45"/>
      <c r="CNB45"/>
      <c r="CNC45"/>
      <c r="CND45"/>
      <c r="CNE45"/>
      <c r="CNF45"/>
      <c r="CNG45"/>
      <c r="CNH45"/>
      <c r="CNI45"/>
      <c r="CNJ45"/>
      <c r="CNK45"/>
      <c r="CNL45"/>
      <c r="CNM45"/>
      <c r="CNN45"/>
      <c r="CNO45"/>
      <c r="CNP45"/>
      <c r="CNQ45"/>
      <c r="CNR45"/>
      <c r="CNS45"/>
      <c r="CNT45"/>
      <c r="CNU45"/>
      <c r="CNV45"/>
      <c r="CNW45"/>
      <c r="CNX45"/>
      <c r="CNY45"/>
      <c r="CNZ45"/>
      <c r="COA45"/>
      <c r="COB45"/>
      <c r="COC45"/>
      <c r="COD45"/>
      <c r="COE45"/>
      <c r="COF45"/>
      <c r="COG45"/>
      <c r="COH45"/>
      <c r="COI45"/>
      <c r="COJ45"/>
      <c r="COK45"/>
      <c r="COL45"/>
      <c r="COM45"/>
      <c r="CON45"/>
      <c r="COO45"/>
      <c r="COP45"/>
      <c r="COQ45"/>
      <c r="COR45"/>
      <c r="COS45"/>
      <c r="COT45"/>
      <c r="COU45"/>
      <c r="COV45"/>
      <c r="COW45"/>
      <c r="COX45"/>
      <c r="COY45"/>
      <c r="COZ45"/>
      <c r="CPA45"/>
      <c r="CPB45"/>
      <c r="CPC45"/>
      <c r="CPD45"/>
      <c r="CPE45"/>
      <c r="CPF45"/>
      <c r="CPG45"/>
      <c r="CPH45"/>
      <c r="CPI45"/>
      <c r="CPJ45"/>
      <c r="CPK45"/>
      <c r="CPL45"/>
      <c r="CPM45"/>
      <c r="CPN45"/>
      <c r="CPO45"/>
      <c r="CPP45"/>
      <c r="CPQ45"/>
      <c r="CPR45"/>
      <c r="CPS45"/>
      <c r="CPT45"/>
      <c r="CPU45"/>
      <c r="CPV45"/>
      <c r="CPW45"/>
      <c r="CPX45"/>
      <c r="CPY45"/>
      <c r="CPZ45"/>
      <c r="CQA45"/>
      <c r="CQB45"/>
      <c r="CQC45"/>
      <c r="CQD45"/>
      <c r="CQE45"/>
      <c r="CQF45"/>
      <c r="CQG45"/>
      <c r="CQH45"/>
      <c r="CQI45"/>
      <c r="CQJ45"/>
      <c r="CQK45"/>
      <c r="CQL45"/>
      <c r="CQM45"/>
      <c r="CQN45"/>
      <c r="CQO45"/>
      <c r="CQP45"/>
      <c r="CQQ45"/>
      <c r="CQR45"/>
      <c r="CQS45"/>
      <c r="CQT45"/>
      <c r="CQU45"/>
      <c r="CQV45"/>
      <c r="CQW45"/>
      <c r="CQX45"/>
      <c r="CQY45"/>
      <c r="CQZ45"/>
      <c r="CRA45"/>
      <c r="CRB45"/>
      <c r="CRC45"/>
      <c r="CRD45"/>
      <c r="CRE45"/>
      <c r="CRF45"/>
      <c r="CRG45"/>
      <c r="CRH45"/>
      <c r="CRI45"/>
      <c r="CRJ45"/>
      <c r="CRK45"/>
      <c r="CRL45"/>
      <c r="CRM45"/>
      <c r="CRN45"/>
      <c r="CRO45"/>
      <c r="CRP45"/>
      <c r="CRQ45"/>
      <c r="CRR45"/>
      <c r="CRS45"/>
      <c r="CRT45"/>
      <c r="CRU45"/>
      <c r="CRV45"/>
      <c r="CRW45"/>
      <c r="CRX45"/>
      <c r="CRY45"/>
      <c r="CRZ45"/>
      <c r="CSA45"/>
      <c r="CSB45"/>
      <c r="CSC45"/>
      <c r="CSD45"/>
      <c r="CSE45"/>
      <c r="CSF45"/>
      <c r="CSG45"/>
      <c r="CSH45"/>
      <c r="CSI45"/>
      <c r="CSJ45"/>
      <c r="CSK45"/>
      <c r="CSL45"/>
      <c r="CSM45"/>
      <c r="CSN45"/>
      <c r="CSO45"/>
      <c r="CSP45"/>
      <c r="CSQ45"/>
      <c r="CSR45"/>
      <c r="CSS45"/>
      <c r="CST45"/>
      <c r="CSU45"/>
      <c r="CSV45"/>
      <c r="CSW45"/>
      <c r="CSX45"/>
      <c r="CSY45"/>
      <c r="CSZ45"/>
      <c r="CTA45"/>
      <c r="CTB45"/>
      <c r="CTC45"/>
      <c r="CTD45"/>
      <c r="CTE45"/>
      <c r="CTF45"/>
      <c r="CTG45"/>
      <c r="CTH45"/>
      <c r="CTI45"/>
      <c r="CTJ45"/>
      <c r="CTK45"/>
      <c r="CTL45"/>
      <c r="CTM45"/>
      <c r="CTN45"/>
      <c r="CTO45"/>
      <c r="CTP45"/>
      <c r="CTQ45"/>
      <c r="CTR45"/>
      <c r="CTS45"/>
      <c r="CTT45"/>
      <c r="CTU45"/>
      <c r="CTV45"/>
      <c r="CTW45"/>
      <c r="CTX45"/>
      <c r="CTY45"/>
      <c r="CTZ45"/>
      <c r="CUA45"/>
      <c r="CUB45"/>
      <c r="CUC45"/>
      <c r="CUD45"/>
      <c r="CUE45"/>
      <c r="CUF45"/>
      <c r="CUG45"/>
      <c r="CUH45"/>
      <c r="CUI45"/>
      <c r="CUJ45"/>
      <c r="CUK45"/>
      <c r="CUL45"/>
      <c r="CUM45"/>
      <c r="CUN45"/>
      <c r="CUO45"/>
      <c r="CUP45"/>
      <c r="CUQ45"/>
      <c r="CUR45"/>
      <c r="CUS45"/>
      <c r="CUT45"/>
      <c r="CUU45"/>
      <c r="CUV45"/>
      <c r="CUW45"/>
      <c r="CUX45"/>
      <c r="CUY45"/>
      <c r="CUZ45"/>
      <c r="CVA45"/>
      <c r="CVB45"/>
      <c r="CVC45"/>
      <c r="CVD45"/>
      <c r="CVE45"/>
      <c r="CVF45"/>
      <c r="CVG45"/>
      <c r="CVH45"/>
      <c r="CVI45"/>
      <c r="CVJ45"/>
      <c r="CVK45"/>
      <c r="CVL45"/>
      <c r="CVM45"/>
      <c r="CVN45"/>
      <c r="CVO45"/>
      <c r="CVP45"/>
      <c r="CVQ45"/>
      <c r="CVR45"/>
      <c r="CVS45"/>
      <c r="CVT45"/>
      <c r="CVU45"/>
      <c r="CVV45"/>
      <c r="CVW45"/>
      <c r="CVX45"/>
      <c r="CVY45"/>
      <c r="CVZ45"/>
      <c r="CWA45"/>
      <c r="CWB45"/>
      <c r="CWC45"/>
      <c r="CWD45"/>
      <c r="CWE45"/>
      <c r="CWF45"/>
      <c r="CWG45"/>
      <c r="CWH45"/>
      <c r="CWI45"/>
      <c r="CWJ45"/>
      <c r="CWK45"/>
      <c r="CWL45"/>
      <c r="CWM45"/>
      <c r="CWN45"/>
      <c r="CWO45"/>
      <c r="CWP45"/>
      <c r="CWQ45"/>
      <c r="CWR45"/>
      <c r="CWS45"/>
      <c r="CWT45"/>
      <c r="CWU45"/>
      <c r="CWV45"/>
      <c r="CWW45"/>
      <c r="CWX45"/>
      <c r="CWY45"/>
      <c r="CWZ45"/>
      <c r="CXA45"/>
      <c r="CXB45"/>
      <c r="CXC45"/>
      <c r="CXD45"/>
      <c r="CXE45"/>
      <c r="CXF45"/>
      <c r="CXG45"/>
      <c r="CXH45"/>
      <c r="CXI45"/>
      <c r="CXJ45"/>
      <c r="CXK45"/>
      <c r="CXL45"/>
      <c r="CXM45"/>
      <c r="CXN45"/>
      <c r="CXO45"/>
      <c r="CXP45"/>
      <c r="CXQ45"/>
      <c r="CXR45"/>
      <c r="CXS45"/>
      <c r="CXT45"/>
      <c r="CXU45"/>
      <c r="CXV45"/>
      <c r="CXW45"/>
      <c r="CXX45"/>
      <c r="CXY45"/>
      <c r="CXZ45"/>
      <c r="CYA45"/>
      <c r="CYB45"/>
      <c r="CYC45"/>
      <c r="CYD45"/>
      <c r="CYE45"/>
      <c r="CYF45"/>
      <c r="CYG45"/>
      <c r="CYH45"/>
      <c r="CYI45"/>
      <c r="CYJ45"/>
      <c r="CYK45"/>
      <c r="CYL45"/>
      <c r="CYM45"/>
      <c r="CYN45"/>
      <c r="CYO45"/>
      <c r="CYP45"/>
      <c r="CYQ45"/>
      <c r="CYR45"/>
      <c r="CYS45"/>
      <c r="CYT45"/>
      <c r="CYU45"/>
      <c r="CYV45"/>
      <c r="CYW45"/>
      <c r="CYX45"/>
      <c r="CYY45"/>
      <c r="CYZ45"/>
      <c r="CZA45"/>
      <c r="CZB45"/>
      <c r="CZC45"/>
      <c r="CZD45"/>
      <c r="CZE45"/>
      <c r="CZF45"/>
      <c r="CZG45"/>
      <c r="CZH45"/>
      <c r="CZI45"/>
      <c r="CZJ45"/>
      <c r="CZK45"/>
      <c r="CZL45"/>
      <c r="CZM45"/>
      <c r="CZN45"/>
      <c r="CZO45"/>
      <c r="CZP45"/>
      <c r="CZQ45"/>
      <c r="CZR45"/>
      <c r="CZS45"/>
      <c r="CZT45"/>
      <c r="CZU45"/>
      <c r="CZV45"/>
      <c r="CZW45"/>
      <c r="CZX45"/>
      <c r="CZY45"/>
      <c r="CZZ45"/>
      <c r="DAA45"/>
      <c r="DAB45"/>
      <c r="DAC45"/>
      <c r="DAD45"/>
      <c r="DAE45"/>
      <c r="DAF45"/>
      <c r="DAG45"/>
      <c r="DAH45"/>
      <c r="DAI45"/>
      <c r="DAJ45"/>
      <c r="DAK45"/>
      <c r="DAL45"/>
      <c r="DAM45"/>
      <c r="DAN45"/>
      <c r="DAO45"/>
      <c r="DAP45"/>
      <c r="DAQ45"/>
      <c r="DAR45"/>
      <c r="DAS45"/>
      <c r="DAT45"/>
      <c r="DAU45"/>
      <c r="DAV45"/>
      <c r="DAW45"/>
      <c r="DAX45"/>
      <c r="DAY45"/>
      <c r="DAZ45"/>
      <c r="DBA45"/>
      <c r="DBB45"/>
      <c r="DBC45"/>
      <c r="DBD45"/>
      <c r="DBE45"/>
      <c r="DBF45"/>
      <c r="DBG45"/>
      <c r="DBH45"/>
      <c r="DBI45"/>
      <c r="DBJ45"/>
      <c r="DBK45"/>
      <c r="DBL45"/>
      <c r="DBM45"/>
      <c r="DBN45"/>
      <c r="DBO45"/>
      <c r="DBP45"/>
      <c r="DBQ45"/>
      <c r="DBR45"/>
      <c r="DBS45"/>
      <c r="DBT45"/>
      <c r="DBU45"/>
      <c r="DBV45"/>
      <c r="DBW45"/>
      <c r="DBX45"/>
      <c r="DBY45"/>
      <c r="DBZ45"/>
      <c r="DCA45"/>
      <c r="DCB45"/>
      <c r="DCC45"/>
      <c r="DCD45"/>
      <c r="DCE45"/>
      <c r="DCF45"/>
      <c r="DCG45"/>
      <c r="DCH45"/>
      <c r="DCI45"/>
      <c r="DCJ45"/>
      <c r="DCK45"/>
      <c r="DCL45"/>
      <c r="DCM45"/>
      <c r="DCN45"/>
      <c r="DCO45"/>
      <c r="DCP45"/>
      <c r="DCQ45"/>
      <c r="DCR45"/>
      <c r="DCS45"/>
      <c r="DCT45"/>
      <c r="DCU45"/>
      <c r="DCV45"/>
      <c r="DCW45"/>
      <c r="DCX45"/>
      <c r="DCY45"/>
      <c r="DCZ45"/>
      <c r="DDA45"/>
      <c r="DDB45"/>
      <c r="DDC45"/>
      <c r="DDD45"/>
      <c r="DDE45"/>
      <c r="DDF45"/>
      <c r="DDG45"/>
      <c r="DDH45"/>
      <c r="DDI45"/>
      <c r="DDJ45"/>
      <c r="DDK45"/>
      <c r="DDL45"/>
      <c r="DDM45"/>
      <c r="DDN45"/>
      <c r="DDO45"/>
      <c r="DDP45"/>
      <c r="DDQ45"/>
      <c r="DDR45"/>
      <c r="DDS45"/>
      <c r="DDT45"/>
      <c r="DDU45"/>
      <c r="DDV45"/>
      <c r="DDW45"/>
      <c r="DDX45"/>
      <c r="DDY45"/>
      <c r="DDZ45"/>
      <c r="DEA45"/>
      <c r="DEB45"/>
      <c r="DEC45"/>
      <c r="DED45"/>
      <c r="DEE45"/>
      <c r="DEF45"/>
      <c r="DEG45"/>
      <c r="DEH45"/>
      <c r="DEI45"/>
      <c r="DEJ45"/>
      <c r="DEK45"/>
      <c r="DEL45"/>
      <c r="DEM45"/>
      <c r="DEN45"/>
      <c r="DEO45"/>
      <c r="DEP45"/>
      <c r="DEQ45"/>
      <c r="DER45"/>
      <c r="DES45"/>
      <c r="DET45"/>
      <c r="DEU45"/>
      <c r="DEV45"/>
      <c r="DEW45"/>
      <c r="DEX45"/>
      <c r="DEY45"/>
      <c r="DEZ45"/>
      <c r="DFA45"/>
      <c r="DFB45"/>
      <c r="DFC45"/>
      <c r="DFD45"/>
      <c r="DFE45"/>
      <c r="DFF45"/>
      <c r="DFG45"/>
      <c r="DFH45"/>
      <c r="DFI45"/>
      <c r="DFJ45"/>
      <c r="DFK45"/>
      <c r="DFL45"/>
      <c r="DFM45"/>
      <c r="DFN45"/>
      <c r="DFO45"/>
      <c r="DFP45"/>
      <c r="DFQ45"/>
      <c r="DFR45"/>
      <c r="DFS45"/>
      <c r="DFT45"/>
      <c r="DFU45"/>
      <c r="DFV45"/>
      <c r="DFW45"/>
      <c r="DFX45"/>
      <c r="DFY45"/>
      <c r="DFZ45"/>
      <c r="DGA45"/>
      <c r="DGB45"/>
      <c r="DGC45"/>
      <c r="DGD45"/>
      <c r="DGE45"/>
      <c r="DGF45"/>
      <c r="DGG45"/>
      <c r="DGH45"/>
      <c r="DGI45"/>
      <c r="DGJ45"/>
      <c r="DGK45"/>
      <c r="DGL45"/>
      <c r="DGM45"/>
      <c r="DGN45"/>
      <c r="DGO45"/>
      <c r="DGP45"/>
      <c r="DGQ45"/>
      <c r="DGR45"/>
      <c r="DGS45"/>
      <c r="DGT45"/>
      <c r="DGU45"/>
      <c r="DGV45"/>
      <c r="DGW45"/>
      <c r="DGX45"/>
      <c r="DGY45"/>
      <c r="DGZ45"/>
      <c r="DHA45"/>
      <c r="DHB45"/>
      <c r="DHC45"/>
      <c r="DHD45"/>
      <c r="DHE45"/>
      <c r="DHF45"/>
      <c r="DHG45"/>
      <c r="DHH45"/>
      <c r="DHI45"/>
      <c r="DHJ45"/>
      <c r="DHK45"/>
      <c r="DHL45"/>
      <c r="DHM45"/>
      <c r="DHN45"/>
      <c r="DHO45"/>
      <c r="DHP45"/>
      <c r="DHQ45"/>
      <c r="DHR45"/>
      <c r="DHS45"/>
      <c r="DHT45"/>
      <c r="DHU45"/>
      <c r="DHV45"/>
      <c r="DHW45"/>
      <c r="DHX45"/>
      <c r="DHY45"/>
      <c r="DHZ45"/>
      <c r="DIA45"/>
      <c r="DIB45"/>
      <c r="DIC45"/>
      <c r="DID45"/>
      <c r="DIE45"/>
      <c r="DIF45"/>
      <c r="DIG45"/>
      <c r="DIH45"/>
      <c r="DII45"/>
      <c r="DIJ45"/>
      <c r="DIK45"/>
      <c r="DIL45"/>
      <c r="DIM45"/>
      <c r="DIN45"/>
      <c r="DIO45"/>
      <c r="DIP45"/>
      <c r="DIQ45"/>
      <c r="DIR45"/>
      <c r="DIS45"/>
      <c r="DIT45"/>
      <c r="DIU45"/>
      <c r="DIV45"/>
      <c r="DIW45"/>
      <c r="DIX45"/>
      <c r="DIY45"/>
      <c r="DIZ45"/>
      <c r="DJA45"/>
      <c r="DJB45"/>
      <c r="DJC45"/>
      <c r="DJD45"/>
      <c r="DJE45"/>
      <c r="DJF45"/>
      <c r="DJG45"/>
      <c r="DJH45"/>
      <c r="DJI45"/>
      <c r="DJJ45"/>
      <c r="DJK45"/>
      <c r="DJL45"/>
      <c r="DJM45"/>
      <c r="DJN45"/>
      <c r="DJO45"/>
      <c r="DJP45"/>
      <c r="DJQ45"/>
      <c r="DJR45"/>
      <c r="DJS45"/>
      <c r="DJT45"/>
      <c r="DJU45"/>
      <c r="DJV45"/>
      <c r="DJW45"/>
      <c r="DJX45"/>
      <c r="DJY45"/>
      <c r="DJZ45"/>
      <c r="DKA45"/>
      <c r="DKB45"/>
      <c r="DKC45"/>
      <c r="DKD45"/>
      <c r="DKE45"/>
      <c r="DKF45"/>
      <c r="DKG45"/>
      <c r="DKH45"/>
      <c r="DKI45"/>
      <c r="DKJ45"/>
      <c r="DKK45"/>
      <c r="DKL45"/>
      <c r="DKM45"/>
      <c r="DKN45"/>
      <c r="DKO45"/>
      <c r="DKP45"/>
      <c r="DKQ45"/>
      <c r="DKR45"/>
      <c r="DKS45"/>
      <c r="DKT45"/>
      <c r="DKU45"/>
      <c r="DKV45"/>
      <c r="DKW45"/>
      <c r="DKX45"/>
      <c r="DKY45"/>
      <c r="DKZ45"/>
      <c r="DLA45"/>
      <c r="DLB45"/>
      <c r="DLC45"/>
      <c r="DLD45"/>
      <c r="DLE45"/>
      <c r="DLF45"/>
      <c r="DLG45"/>
      <c r="DLH45"/>
      <c r="DLI45"/>
      <c r="DLJ45"/>
      <c r="DLK45"/>
      <c r="DLL45"/>
      <c r="DLM45"/>
      <c r="DLN45"/>
      <c r="DLO45"/>
      <c r="DLP45"/>
      <c r="DLQ45"/>
      <c r="DLR45"/>
      <c r="DLS45"/>
      <c r="DLT45"/>
      <c r="DLU45"/>
      <c r="DLV45"/>
      <c r="DLW45"/>
      <c r="DLX45"/>
      <c r="DLY45"/>
      <c r="DLZ45"/>
      <c r="DMA45"/>
      <c r="DMB45"/>
      <c r="DMC45"/>
      <c r="DMD45"/>
      <c r="DME45"/>
      <c r="DMF45"/>
      <c r="DMG45"/>
      <c r="DMH45"/>
      <c r="DMI45"/>
      <c r="DMJ45"/>
      <c r="DMK45"/>
      <c r="DML45"/>
      <c r="DMM45"/>
      <c r="DMN45"/>
      <c r="DMO45"/>
      <c r="DMP45"/>
      <c r="DMQ45"/>
      <c r="DMR45"/>
      <c r="DMS45"/>
      <c r="DMT45"/>
      <c r="DMU45"/>
      <c r="DMV45"/>
      <c r="DMW45"/>
      <c r="DMX45"/>
      <c r="DMY45"/>
      <c r="DMZ45"/>
      <c r="DNA45"/>
      <c r="DNB45"/>
      <c r="DNC45"/>
      <c r="DND45"/>
      <c r="DNE45"/>
      <c r="DNF45"/>
      <c r="DNG45"/>
      <c r="DNH45"/>
      <c r="DNI45"/>
      <c r="DNJ45"/>
      <c r="DNK45"/>
      <c r="DNL45"/>
      <c r="DNM45"/>
      <c r="DNN45"/>
      <c r="DNO45"/>
      <c r="DNP45"/>
      <c r="DNQ45"/>
      <c r="DNR45"/>
      <c r="DNS45"/>
      <c r="DNT45"/>
      <c r="DNU45"/>
      <c r="DNV45"/>
      <c r="DNW45"/>
      <c r="DNX45"/>
      <c r="DNY45"/>
      <c r="DNZ45"/>
      <c r="DOA45"/>
      <c r="DOB45"/>
      <c r="DOC45"/>
      <c r="DOD45"/>
      <c r="DOE45"/>
      <c r="DOF45"/>
      <c r="DOG45"/>
      <c r="DOH45"/>
      <c r="DOI45"/>
      <c r="DOJ45"/>
      <c r="DOK45"/>
      <c r="DOL45"/>
      <c r="DOM45"/>
      <c r="DON45"/>
      <c r="DOO45"/>
      <c r="DOP45"/>
      <c r="DOQ45"/>
      <c r="DOR45"/>
      <c r="DOS45"/>
      <c r="DOT45"/>
      <c r="DOU45"/>
      <c r="DOV45"/>
      <c r="DOW45"/>
      <c r="DOX45"/>
      <c r="DOY45"/>
      <c r="DOZ45"/>
      <c r="DPA45"/>
      <c r="DPB45"/>
      <c r="DPC45"/>
      <c r="DPD45"/>
      <c r="DPE45"/>
      <c r="DPF45"/>
      <c r="DPG45"/>
      <c r="DPH45"/>
      <c r="DPI45"/>
      <c r="DPJ45"/>
      <c r="DPK45"/>
      <c r="DPL45"/>
      <c r="DPM45"/>
      <c r="DPN45"/>
      <c r="DPO45"/>
      <c r="DPP45"/>
      <c r="DPQ45"/>
      <c r="DPR45"/>
      <c r="DPS45"/>
      <c r="DPT45"/>
      <c r="DPU45"/>
      <c r="DPV45"/>
      <c r="DPW45"/>
      <c r="DPX45"/>
      <c r="DPY45"/>
      <c r="DPZ45"/>
      <c r="DQA45"/>
      <c r="DQB45"/>
      <c r="DQC45"/>
      <c r="DQD45"/>
      <c r="DQE45"/>
      <c r="DQF45"/>
      <c r="DQG45"/>
      <c r="DQH45"/>
      <c r="DQI45"/>
      <c r="DQJ45"/>
      <c r="DQK45"/>
      <c r="DQL45"/>
      <c r="DQM45"/>
      <c r="DQN45"/>
      <c r="DQO45"/>
      <c r="DQP45"/>
      <c r="DQQ45"/>
      <c r="DQR45"/>
      <c r="DQS45"/>
      <c r="DQT45"/>
      <c r="DQU45"/>
      <c r="DQV45"/>
      <c r="DQW45"/>
      <c r="DQX45"/>
      <c r="DQY45"/>
      <c r="DQZ45"/>
      <c r="DRA45"/>
      <c r="DRB45"/>
      <c r="DRC45"/>
      <c r="DRD45"/>
      <c r="DRE45"/>
      <c r="DRF45"/>
      <c r="DRG45"/>
      <c r="DRH45"/>
      <c r="DRI45"/>
      <c r="DRJ45"/>
      <c r="DRK45"/>
      <c r="DRL45"/>
      <c r="DRM45"/>
      <c r="DRN45"/>
      <c r="DRO45"/>
      <c r="DRP45"/>
      <c r="DRQ45"/>
      <c r="DRR45"/>
      <c r="DRS45"/>
      <c r="DRT45"/>
      <c r="DRU45"/>
      <c r="DRV45"/>
      <c r="DRW45"/>
      <c r="DRX45"/>
      <c r="DRY45"/>
      <c r="DRZ45"/>
      <c r="DSA45"/>
      <c r="DSB45"/>
      <c r="DSC45"/>
      <c r="DSD45"/>
      <c r="DSE45"/>
      <c r="DSF45"/>
      <c r="DSG45"/>
      <c r="DSH45"/>
      <c r="DSI45"/>
      <c r="DSJ45"/>
      <c r="DSK45"/>
      <c r="DSL45"/>
      <c r="DSM45"/>
      <c r="DSN45"/>
      <c r="DSO45"/>
      <c r="DSP45"/>
      <c r="DSQ45"/>
      <c r="DSR45"/>
      <c r="DSS45"/>
      <c r="DST45"/>
      <c r="DSU45"/>
      <c r="DSV45"/>
      <c r="DSW45"/>
      <c r="DSX45"/>
      <c r="DSY45"/>
      <c r="DSZ45"/>
      <c r="DTA45"/>
      <c r="DTB45"/>
      <c r="DTC45"/>
      <c r="DTD45"/>
      <c r="DTE45"/>
      <c r="DTF45"/>
      <c r="DTG45"/>
      <c r="DTH45"/>
      <c r="DTI45"/>
      <c r="DTJ45"/>
      <c r="DTK45"/>
      <c r="DTL45"/>
      <c r="DTM45"/>
      <c r="DTN45"/>
      <c r="DTO45"/>
      <c r="DTP45"/>
      <c r="DTQ45"/>
      <c r="DTR45"/>
      <c r="DTS45"/>
      <c r="DTT45"/>
      <c r="DTU45"/>
      <c r="DTV45"/>
      <c r="DTW45"/>
      <c r="DTX45"/>
      <c r="DTY45"/>
      <c r="DTZ45"/>
      <c r="DUA45"/>
      <c r="DUB45"/>
      <c r="DUC45"/>
      <c r="DUD45"/>
      <c r="DUE45"/>
      <c r="DUF45"/>
      <c r="DUG45"/>
      <c r="DUH45"/>
      <c r="DUI45"/>
      <c r="DUJ45"/>
      <c r="DUK45"/>
      <c r="DUL45"/>
      <c r="DUM45"/>
      <c r="DUN45"/>
      <c r="DUO45"/>
      <c r="DUP45"/>
      <c r="DUQ45"/>
      <c r="DUR45"/>
      <c r="DUS45"/>
      <c r="DUT45"/>
      <c r="DUU45"/>
      <c r="DUV45"/>
      <c r="DUW45"/>
      <c r="DUX45"/>
      <c r="DUY45"/>
      <c r="DUZ45"/>
      <c r="DVA45"/>
      <c r="DVB45"/>
      <c r="DVC45"/>
      <c r="DVD45"/>
      <c r="DVE45"/>
      <c r="DVF45"/>
      <c r="DVG45"/>
      <c r="DVH45"/>
      <c r="DVI45"/>
      <c r="DVJ45"/>
      <c r="DVK45"/>
      <c r="DVL45"/>
      <c r="DVM45"/>
      <c r="DVN45"/>
      <c r="DVO45"/>
      <c r="DVP45"/>
      <c r="DVQ45"/>
      <c r="DVR45"/>
      <c r="DVS45"/>
      <c r="DVT45"/>
      <c r="DVU45"/>
      <c r="DVV45"/>
      <c r="DVW45"/>
      <c r="DVX45"/>
      <c r="DVY45"/>
      <c r="DVZ45"/>
      <c r="DWA45"/>
      <c r="DWB45"/>
      <c r="DWC45"/>
      <c r="DWD45"/>
      <c r="DWE45"/>
      <c r="DWF45"/>
      <c r="DWG45"/>
      <c r="DWH45"/>
      <c r="DWI45"/>
      <c r="DWJ45"/>
      <c r="DWK45"/>
      <c r="DWL45"/>
      <c r="DWM45"/>
      <c r="DWN45"/>
      <c r="DWO45"/>
      <c r="DWP45"/>
      <c r="DWQ45"/>
      <c r="DWR45"/>
      <c r="DWS45"/>
      <c r="DWT45"/>
      <c r="DWU45"/>
      <c r="DWV45"/>
      <c r="DWW45"/>
      <c r="DWX45"/>
      <c r="DWY45"/>
      <c r="DWZ45"/>
      <c r="DXA45"/>
      <c r="DXB45"/>
      <c r="DXC45"/>
      <c r="DXD45"/>
      <c r="DXE45"/>
      <c r="DXF45"/>
      <c r="DXG45"/>
      <c r="DXH45"/>
      <c r="DXI45"/>
      <c r="DXJ45"/>
      <c r="DXK45"/>
      <c r="DXL45"/>
      <c r="DXM45"/>
      <c r="DXN45"/>
      <c r="DXO45"/>
      <c r="DXP45"/>
      <c r="DXQ45"/>
      <c r="DXR45"/>
      <c r="DXS45"/>
      <c r="DXT45"/>
      <c r="DXU45"/>
      <c r="DXV45"/>
      <c r="DXW45"/>
      <c r="DXX45"/>
      <c r="DXY45"/>
      <c r="DXZ45"/>
      <c r="DYA45"/>
      <c r="DYB45"/>
      <c r="DYC45"/>
      <c r="DYD45"/>
      <c r="DYE45"/>
      <c r="DYF45"/>
      <c r="DYG45"/>
      <c r="DYH45"/>
      <c r="DYI45"/>
      <c r="DYJ45"/>
      <c r="DYK45"/>
      <c r="DYL45"/>
      <c r="DYM45"/>
      <c r="DYN45"/>
      <c r="DYO45"/>
      <c r="DYP45"/>
      <c r="DYQ45"/>
      <c r="DYR45"/>
      <c r="DYS45"/>
      <c r="DYT45"/>
      <c r="DYU45"/>
      <c r="DYV45"/>
      <c r="DYW45"/>
      <c r="DYX45"/>
      <c r="DYY45"/>
      <c r="DYZ45"/>
      <c r="DZA45"/>
      <c r="DZB45"/>
      <c r="DZC45"/>
      <c r="DZD45"/>
      <c r="DZE45"/>
      <c r="DZF45"/>
      <c r="DZG45"/>
      <c r="DZH45"/>
      <c r="DZI45"/>
      <c r="DZJ45"/>
      <c r="DZK45"/>
      <c r="DZL45"/>
      <c r="DZM45"/>
      <c r="DZN45"/>
      <c r="DZO45"/>
      <c r="DZP45"/>
      <c r="DZQ45"/>
      <c r="DZR45"/>
      <c r="DZS45"/>
      <c r="DZT45"/>
      <c r="DZU45"/>
      <c r="DZV45"/>
      <c r="DZW45"/>
      <c r="DZX45"/>
      <c r="DZY45"/>
      <c r="DZZ45"/>
      <c r="EAA45"/>
      <c r="EAB45"/>
      <c r="EAC45"/>
      <c r="EAD45"/>
      <c r="EAE45"/>
      <c r="EAF45"/>
      <c r="EAG45"/>
      <c r="EAH45"/>
      <c r="EAI45"/>
      <c r="EAJ45"/>
      <c r="EAK45"/>
      <c r="EAL45"/>
      <c r="EAM45"/>
      <c r="EAN45"/>
      <c r="EAO45"/>
      <c r="EAP45"/>
      <c r="EAQ45"/>
      <c r="EAR45"/>
      <c r="EAS45"/>
      <c r="EAT45"/>
      <c r="EAU45"/>
      <c r="EAV45"/>
      <c r="EAW45"/>
      <c r="EAX45"/>
      <c r="EAY45"/>
      <c r="EAZ45"/>
      <c r="EBA45"/>
      <c r="EBB45"/>
      <c r="EBC45"/>
      <c r="EBD45"/>
      <c r="EBE45"/>
      <c r="EBF45"/>
      <c r="EBG45"/>
      <c r="EBH45"/>
      <c r="EBI45"/>
      <c r="EBJ45"/>
      <c r="EBK45"/>
      <c r="EBL45"/>
      <c r="EBM45"/>
      <c r="EBN45"/>
      <c r="EBO45"/>
      <c r="EBP45"/>
      <c r="EBQ45"/>
      <c r="EBR45"/>
      <c r="EBS45"/>
      <c r="EBT45"/>
      <c r="EBU45"/>
      <c r="EBV45"/>
      <c r="EBW45"/>
      <c r="EBX45"/>
      <c r="EBY45"/>
      <c r="EBZ45"/>
      <c r="ECA45"/>
      <c r="ECB45"/>
      <c r="ECC45"/>
      <c r="ECD45"/>
      <c r="ECE45"/>
      <c r="ECF45"/>
      <c r="ECG45"/>
      <c r="ECH45"/>
      <c r="ECI45"/>
      <c r="ECJ45"/>
      <c r="ECK45"/>
      <c r="ECL45"/>
      <c r="ECM45"/>
      <c r="ECN45"/>
      <c r="ECO45"/>
      <c r="ECP45"/>
      <c r="ECQ45"/>
      <c r="ECR45"/>
      <c r="ECS45"/>
      <c r="ECT45"/>
      <c r="ECU45"/>
      <c r="ECV45"/>
      <c r="ECW45"/>
      <c r="ECX45"/>
      <c r="ECY45"/>
      <c r="ECZ45"/>
      <c r="EDA45"/>
      <c r="EDB45"/>
      <c r="EDC45"/>
      <c r="EDD45"/>
      <c r="EDE45"/>
      <c r="EDF45"/>
      <c r="EDG45"/>
      <c r="EDH45"/>
      <c r="EDI45"/>
      <c r="EDJ45"/>
      <c r="EDK45"/>
      <c r="EDL45"/>
      <c r="EDM45"/>
      <c r="EDN45"/>
      <c r="EDO45"/>
      <c r="EDP45"/>
      <c r="EDQ45"/>
      <c r="EDR45"/>
      <c r="EDS45"/>
      <c r="EDT45"/>
      <c r="EDU45"/>
      <c r="EDV45"/>
      <c r="EDW45"/>
      <c r="EDX45"/>
      <c r="EDY45"/>
      <c r="EDZ45"/>
      <c r="EEA45"/>
      <c r="EEB45"/>
      <c r="EEC45"/>
      <c r="EED45"/>
      <c r="EEE45"/>
      <c r="EEF45"/>
      <c r="EEG45"/>
      <c r="EEH45"/>
      <c r="EEI45"/>
      <c r="EEJ45"/>
      <c r="EEK45"/>
      <c r="EEL45"/>
      <c r="EEM45"/>
      <c r="EEN45"/>
      <c r="EEO45"/>
      <c r="EEP45"/>
      <c r="EEQ45"/>
      <c r="EER45"/>
      <c r="EES45"/>
      <c r="EET45"/>
      <c r="EEU45"/>
      <c r="EEV45"/>
      <c r="EEW45"/>
      <c r="EEX45"/>
      <c r="EEY45"/>
      <c r="EEZ45"/>
      <c r="EFA45"/>
      <c r="EFB45"/>
      <c r="EFC45"/>
      <c r="EFD45"/>
      <c r="EFE45"/>
      <c r="EFF45"/>
      <c r="EFG45"/>
      <c r="EFH45"/>
      <c r="EFI45"/>
      <c r="EFJ45"/>
      <c r="EFK45"/>
      <c r="EFL45"/>
      <c r="EFM45"/>
      <c r="EFN45"/>
      <c r="EFO45"/>
      <c r="EFP45"/>
      <c r="EFQ45"/>
      <c r="EFR45"/>
      <c r="EFS45"/>
      <c r="EFT45"/>
      <c r="EFU45"/>
      <c r="EFV45"/>
      <c r="EFW45"/>
      <c r="EFX45"/>
      <c r="EFY45"/>
      <c r="EFZ45"/>
      <c r="EGA45"/>
      <c r="EGB45"/>
      <c r="EGC45"/>
      <c r="EGD45"/>
      <c r="EGE45"/>
      <c r="EGF45"/>
      <c r="EGG45"/>
      <c r="EGH45"/>
      <c r="EGI45"/>
      <c r="EGJ45"/>
      <c r="EGK45"/>
      <c r="EGL45"/>
      <c r="EGM45"/>
      <c r="EGN45"/>
      <c r="EGO45"/>
      <c r="EGP45"/>
      <c r="EGQ45"/>
      <c r="EGR45"/>
      <c r="EGS45"/>
      <c r="EGT45"/>
      <c r="EGU45"/>
      <c r="EGV45"/>
      <c r="EGW45"/>
      <c r="EGX45"/>
      <c r="EGY45"/>
      <c r="EGZ45"/>
      <c r="EHA45"/>
      <c r="EHB45"/>
      <c r="EHC45"/>
      <c r="EHD45"/>
      <c r="EHE45"/>
      <c r="EHF45"/>
      <c r="EHG45"/>
      <c r="EHH45"/>
      <c r="EHI45"/>
      <c r="EHJ45"/>
      <c r="EHK45"/>
      <c r="EHL45"/>
      <c r="EHM45"/>
      <c r="EHN45"/>
      <c r="EHO45"/>
      <c r="EHP45"/>
      <c r="EHQ45"/>
      <c r="EHR45"/>
      <c r="EHS45"/>
      <c r="EHT45"/>
      <c r="EHU45"/>
      <c r="EHV45"/>
      <c r="EHW45"/>
      <c r="EHX45"/>
      <c r="EHY45"/>
      <c r="EHZ45"/>
      <c r="EIA45"/>
      <c r="EIB45"/>
      <c r="EIC45"/>
      <c r="EID45"/>
      <c r="EIE45"/>
      <c r="EIF45"/>
      <c r="EIG45"/>
      <c r="EIH45"/>
      <c r="EII45"/>
      <c r="EIJ45"/>
      <c r="EIK45"/>
      <c r="EIL45"/>
      <c r="EIM45"/>
      <c r="EIN45"/>
      <c r="EIO45"/>
      <c r="EIP45"/>
      <c r="EIQ45"/>
      <c r="EIR45"/>
      <c r="EIS45"/>
      <c r="EIT45"/>
      <c r="EIU45"/>
      <c r="EIV45"/>
      <c r="EIW45"/>
      <c r="EIX45"/>
      <c r="EIY45"/>
      <c r="EIZ45"/>
      <c r="EJA45"/>
      <c r="EJB45"/>
      <c r="EJC45"/>
      <c r="EJD45"/>
      <c r="EJE45"/>
      <c r="EJF45"/>
      <c r="EJG45"/>
      <c r="EJH45"/>
      <c r="EJI45"/>
      <c r="EJJ45"/>
      <c r="EJK45"/>
      <c r="EJL45"/>
      <c r="EJM45"/>
      <c r="EJN45"/>
      <c r="EJO45"/>
      <c r="EJP45"/>
      <c r="EJQ45"/>
      <c r="EJR45"/>
      <c r="EJS45"/>
      <c r="EJT45"/>
      <c r="EJU45"/>
      <c r="EJV45"/>
      <c r="EJW45"/>
      <c r="EJX45"/>
      <c r="EJY45"/>
      <c r="EJZ45"/>
      <c r="EKA45"/>
      <c r="EKB45"/>
      <c r="EKC45"/>
      <c r="EKD45"/>
      <c r="EKE45"/>
      <c r="EKF45"/>
      <c r="EKG45"/>
      <c r="EKH45"/>
      <c r="EKI45"/>
      <c r="EKJ45"/>
      <c r="EKK45"/>
      <c r="EKL45"/>
      <c r="EKM45"/>
      <c r="EKN45"/>
      <c r="EKO45"/>
      <c r="EKP45"/>
      <c r="EKQ45"/>
      <c r="EKR45"/>
      <c r="EKS45"/>
      <c r="EKT45"/>
      <c r="EKU45"/>
      <c r="EKV45"/>
      <c r="EKW45"/>
      <c r="EKX45"/>
      <c r="EKY45"/>
      <c r="EKZ45"/>
      <c r="ELA45"/>
      <c r="ELB45"/>
      <c r="ELC45"/>
      <c r="ELD45"/>
      <c r="ELE45"/>
      <c r="ELF45"/>
      <c r="ELG45"/>
      <c r="ELH45"/>
      <c r="ELI45"/>
      <c r="ELJ45"/>
      <c r="ELK45"/>
      <c r="ELL45"/>
      <c r="ELM45"/>
      <c r="ELN45"/>
      <c r="ELO45"/>
      <c r="ELP45"/>
      <c r="ELQ45"/>
      <c r="ELR45"/>
      <c r="ELS45"/>
      <c r="ELT45"/>
      <c r="ELU45"/>
      <c r="ELV45"/>
      <c r="ELW45"/>
      <c r="ELX45"/>
      <c r="ELY45"/>
      <c r="ELZ45"/>
      <c r="EMA45"/>
      <c r="EMB45"/>
      <c r="EMC45"/>
      <c r="EMD45"/>
      <c r="EME45"/>
      <c r="EMF45"/>
      <c r="EMG45"/>
      <c r="EMH45"/>
      <c r="EMI45"/>
      <c r="EMJ45"/>
      <c r="EMK45"/>
      <c r="EML45"/>
      <c r="EMM45"/>
      <c r="EMN45"/>
      <c r="EMO45"/>
      <c r="EMP45"/>
      <c r="EMQ45"/>
      <c r="EMR45"/>
      <c r="EMS45"/>
      <c r="EMT45"/>
      <c r="EMU45"/>
      <c r="EMV45"/>
      <c r="EMW45"/>
      <c r="EMX45"/>
      <c r="EMY45"/>
      <c r="EMZ45"/>
      <c r="ENA45"/>
      <c r="ENB45"/>
      <c r="ENC45"/>
      <c r="END45"/>
      <c r="ENE45"/>
      <c r="ENF45"/>
      <c r="ENG45"/>
      <c r="ENH45"/>
      <c r="ENI45"/>
      <c r="ENJ45"/>
      <c r="ENK45"/>
      <c r="ENL45"/>
      <c r="ENM45"/>
      <c r="ENN45"/>
      <c r="ENO45"/>
      <c r="ENP45"/>
      <c r="ENQ45"/>
      <c r="ENR45"/>
      <c r="ENS45"/>
      <c r="ENT45"/>
      <c r="ENU45"/>
      <c r="ENV45"/>
      <c r="ENW45"/>
      <c r="ENX45"/>
      <c r="ENY45"/>
      <c r="ENZ45"/>
      <c r="EOA45"/>
      <c r="EOB45"/>
      <c r="EOC45"/>
      <c r="EOD45"/>
      <c r="EOE45"/>
      <c r="EOF45"/>
      <c r="EOG45"/>
      <c r="EOH45"/>
      <c r="EOI45"/>
      <c r="EOJ45"/>
      <c r="EOK45"/>
      <c r="EOL45"/>
      <c r="EOM45"/>
      <c r="EON45"/>
      <c r="EOO45"/>
      <c r="EOP45"/>
      <c r="EOQ45"/>
      <c r="EOR45"/>
      <c r="EOS45"/>
      <c r="EOT45"/>
      <c r="EOU45"/>
      <c r="EOV45"/>
      <c r="EOW45"/>
      <c r="EOX45"/>
      <c r="EOY45"/>
      <c r="EOZ45"/>
      <c r="EPA45"/>
      <c r="EPB45"/>
      <c r="EPC45"/>
      <c r="EPD45"/>
      <c r="EPE45"/>
      <c r="EPF45"/>
      <c r="EPG45"/>
      <c r="EPH45"/>
      <c r="EPI45"/>
      <c r="EPJ45"/>
      <c r="EPK45"/>
      <c r="EPL45"/>
      <c r="EPM45"/>
      <c r="EPN45"/>
      <c r="EPO45"/>
      <c r="EPP45"/>
      <c r="EPQ45"/>
      <c r="EPR45"/>
      <c r="EPS45"/>
      <c r="EPT45"/>
      <c r="EPU45"/>
      <c r="EPV45"/>
      <c r="EPW45"/>
      <c r="EPX45"/>
      <c r="EPY45"/>
      <c r="EPZ45"/>
      <c r="EQA45"/>
      <c r="EQB45"/>
      <c r="EQC45"/>
      <c r="EQD45"/>
      <c r="EQE45"/>
      <c r="EQF45"/>
      <c r="EQG45"/>
      <c r="EQH45"/>
      <c r="EQI45"/>
      <c r="EQJ45"/>
      <c r="EQK45"/>
      <c r="EQL45"/>
      <c r="EQM45"/>
      <c r="EQN45"/>
      <c r="EQO45"/>
      <c r="EQP45"/>
      <c r="EQQ45"/>
      <c r="EQR45"/>
      <c r="EQS45"/>
      <c r="EQT45"/>
      <c r="EQU45"/>
      <c r="EQV45"/>
      <c r="EQW45"/>
      <c r="EQX45"/>
      <c r="EQY45"/>
      <c r="EQZ45"/>
      <c r="ERA45"/>
      <c r="ERB45"/>
      <c r="ERC45"/>
      <c r="ERD45"/>
      <c r="ERE45"/>
      <c r="ERF45"/>
      <c r="ERG45"/>
      <c r="ERH45"/>
      <c r="ERI45"/>
      <c r="ERJ45"/>
      <c r="ERK45"/>
      <c r="ERL45"/>
      <c r="ERM45"/>
      <c r="ERN45"/>
      <c r="ERO45"/>
      <c r="ERP45"/>
      <c r="ERQ45"/>
      <c r="ERR45"/>
      <c r="ERS45"/>
      <c r="ERT45"/>
      <c r="ERU45"/>
      <c r="ERV45"/>
      <c r="ERW45"/>
      <c r="ERX45"/>
      <c r="ERY45"/>
      <c r="ERZ45"/>
      <c r="ESA45"/>
      <c r="ESB45"/>
      <c r="ESC45"/>
      <c r="ESD45"/>
      <c r="ESE45"/>
      <c r="ESF45"/>
      <c r="ESG45"/>
      <c r="ESH45"/>
      <c r="ESI45"/>
      <c r="ESJ45"/>
      <c r="ESK45"/>
      <c r="ESL45"/>
      <c r="ESM45"/>
      <c r="ESN45"/>
      <c r="ESO45"/>
      <c r="ESP45"/>
      <c r="ESQ45"/>
      <c r="ESR45"/>
      <c r="ESS45"/>
      <c r="EST45"/>
      <c r="ESU45"/>
      <c r="ESV45"/>
      <c r="ESW45"/>
      <c r="ESX45"/>
      <c r="ESY45"/>
      <c r="ESZ45"/>
      <c r="ETA45"/>
      <c r="ETB45"/>
      <c r="ETC45"/>
      <c r="ETD45"/>
      <c r="ETE45"/>
      <c r="ETF45"/>
      <c r="ETG45"/>
      <c r="ETH45"/>
      <c r="ETI45"/>
      <c r="ETJ45"/>
      <c r="ETK45"/>
      <c r="ETL45"/>
      <c r="ETM45"/>
      <c r="ETN45"/>
      <c r="ETO45"/>
      <c r="ETP45"/>
      <c r="ETQ45"/>
      <c r="ETR45"/>
      <c r="ETS45"/>
      <c r="ETT45"/>
      <c r="ETU45"/>
      <c r="ETV45"/>
      <c r="ETW45"/>
      <c r="ETX45"/>
      <c r="ETY45"/>
      <c r="ETZ45"/>
      <c r="EUA45"/>
      <c r="EUB45"/>
      <c r="EUC45"/>
      <c r="EUD45"/>
      <c r="EUE45"/>
      <c r="EUF45"/>
      <c r="EUG45"/>
      <c r="EUH45"/>
      <c r="EUI45"/>
      <c r="EUJ45"/>
      <c r="EUK45"/>
      <c r="EUL45"/>
      <c r="EUM45"/>
      <c r="EUN45"/>
      <c r="EUO45"/>
      <c r="EUP45"/>
      <c r="EUQ45"/>
      <c r="EUR45"/>
      <c r="EUS45"/>
      <c r="EUT45"/>
      <c r="EUU45"/>
      <c r="EUV45"/>
      <c r="EUW45"/>
      <c r="EUX45"/>
      <c r="EUY45"/>
      <c r="EUZ45"/>
      <c r="EVA45"/>
      <c r="EVB45"/>
      <c r="EVC45"/>
      <c r="EVD45"/>
      <c r="EVE45"/>
      <c r="EVF45"/>
      <c r="EVG45"/>
      <c r="EVH45"/>
      <c r="EVI45"/>
      <c r="EVJ45"/>
      <c r="EVK45"/>
      <c r="EVL45"/>
      <c r="EVM45"/>
      <c r="EVN45"/>
      <c r="EVO45"/>
      <c r="EVP45"/>
      <c r="EVQ45"/>
      <c r="EVR45"/>
      <c r="EVS45"/>
      <c r="EVT45"/>
      <c r="EVU45"/>
      <c r="EVV45"/>
      <c r="EVW45"/>
      <c r="EVX45"/>
      <c r="EVY45"/>
      <c r="EVZ45"/>
      <c r="EWA45"/>
      <c r="EWB45"/>
      <c r="EWC45"/>
      <c r="EWD45"/>
      <c r="EWE45"/>
      <c r="EWF45"/>
      <c r="EWG45"/>
      <c r="EWH45"/>
      <c r="EWI45"/>
      <c r="EWJ45"/>
      <c r="EWK45"/>
      <c r="EWL45"/>
      <c r="EWM45"/>
      <c r="EWN45"/>
      <c r="EWO45"/>
      <c r="EWP45"/>
      <c r="EWQ45"/>
      <c r="EWR45"/>
      <c r="EWS45"/>
      <c r="EWT45"/>
      <c r="EWU45"/>
      <c r="EWV45"/>
      <c r="EWW45"/>
      <c r="EWX45"/>
      <c r="EWY45"/>
      <c r="EWZ45"/>
      <c r="EXA45"/>
      <c r="EXB45"/>
      <c r="EXC45"/>
      <c r="EXD45"/>
      <c r="EXE45"/>
      <c r="EXF45"/>
      <c r="EXG45"/>
      <c r="EXH45"/>
      <c r="EXI45"/>
      <c r="EXJ45"/>
      <c r="EXK45"/>
      <c r="EXL45"/>
      <c r="EXM45"/>
      <c r="EXN45"/>
      <c r="EXO45"/>
      <c r="EXP45"/>
      <c r="EXQ45"/>
      <c r="EXR45"/>
      <c r="EXS45"/>
      <c r="EXT45"/>
      <c r="EXU45"/>
      <c r="EXV45"/>
      <c r="EXW45"/>
      <c r="EXX45"/>
      <c r="EXY45"/>
      <c r="EXZ45"/>
      <c r="EYA45"/>
      <c r="EYB45"/>
      <c r="EYC45"/>
      <c r="EYD45"/>
      <c r="EYE45"/>
      <c r="EYF45"/>
      <c r="EYG45"/>
      <c r="EYH45"/>
      <c r="EYI45"/>
      <c r="EYJ45"/>
      <c r="EYK45"/>
      <c r="EYL45"/>
      <c r="EYM45"/>
      <c r="EYN45"/>
      <c r="EYO45"/>
      <c r="EYP45"/>
      <c r="EYQ45"/>
      <c r="EYR45"/>
      <c r="EYS45"/>
      <c r="EYT45"/>
      <c r="EYU45"/>
      <c r="EYV45"/>
      <c r="EYW45"/>
      <c r="EYX45"/>
      <c r="EYY45"/>
      <c r="EYZ45"/>
      <c r="EZA45"/>
      <c r="EZB45"/>
      <c r="EZC45"/>
      <c r="EZD45"/>
      <c r="EZE45"/>
      <c r="EZF45"/>
      <c r="EZG45"/>
      <c r="EZH45"/>
      <c r="EZI45"/>
      <c r="EZJ45"/>
      <c r="EZK45"/>
      <c r="EZL45"/>
      <c r="EZM45"/>
      <c r="EZN45"/>
      <c r="EZO45"/>
      <c r="EZP45"/>
      <c r="EZQ45"/>
      <c r="EZR45"/>
      <c r="EZS45"/>
      <c r="EZT45"/>
      <c r="EZU45"/>
      <c r="EZV45"/>
      <c r="EZW45"/>
      <c r="EZX45"/>
      <c r="EZY45"/>
      <c r="EZZ45"/>
      <c r="FAA45"/>
      <c r="FAB45"/>
      <c r="FAC45"/>
      <c r="FAD45"/>
      <c r="FAE45"/>
      <c r="FAF45"/>
      <c r="FAG45"/>
      <c r="FAH45"/>
      <c r="FAI45"/>
      <c r="FAJ45"/>
      <c r="FAK45"/>
      <c r="FAL45"/>
      <c r="FAM45"/>
      <c r="FAN45"/>
      <c r="FAO45"/>
      <c r="FAP45"/>
      <c r="FAQ45"/>
      <c r="FAR45"/>
      <c r="FAS45"/>
      <c r="FAT45"/>
      <c r="FAU45"/>
      <c r="FAV45"/>
      <c r="FAW45"/>
      <c r="FAX45"/>
      <c r="FAY45"/>
      <c r="FAZ45"/>
      <c r="FBA45"/>
      <c r="FBB45"/>
      <c r="FBC45"/>
      <c r="FBD45"/>
      <c r="FBE45"/>
      <c r="FBF45"/>
      <c r="FBG45"/>
      <c r="FBH45"/>
      <c r="FBI45"/>
      <c r="FBJ45"/>
      <c r="FBK45"/>
      <c r="FBL45"/>
      <c r="FBM45"/>
      <c r="FBN45"/>
      <c r="FBO45"/>
      <c r="FBP45"/>
      <c r="FBQ45"/>
      <c r="FBR45"/>
      <c r="FBS45"/>
      <c r="FBT45"/>
      <c r="FBU45"/>
      <c r="FBV45"/>
      <c r="FBW45"/>
      <c r="FBX45"/>
      <c r="FBY45"/>
      <c r="FBZ45"/>
      <c r="FCA45"/>
      <c r="FCB45"/>
      <c r="FCC45"/>
      <c r="FCD45"/>
      <c r="FCE45"/>
      <c r="FCF45"/>
      <c r="FCG45"/>
      <c r="FCH45"/>
      <c r="FCI45"/>
      <c r="FCJ45"/>
      <c r="FCK45"/>
      <c r="FCL45"/>
      <c r="FCM45"/>
      <c r="FCN45"/>
      <c r="FCO45"/>
      <c r="FCP45"/>
      <c r="FCQ45"/>
      <c r="FCR45"/>
      <c r="FCS45"/>
      <c r="FCT45"/>
      <c r="FCU45"/>
      <c r="FCV45"/>
      <c r="FCW45"/>
      <c r="FCX45"/>
      <c r="FCY45"/>
      <c r="FCZ45"/>
      <c r="FDA45"/>
      <c r="FDB45"/>
      <c r="FDC45"/>
      <c r="FDD45"/>
      <c r="FDE45"/>
      <c r="FDF45"/>
      <c r="FDG45"/>
      <c r="FDH45"/>
      <c r="FDI45"/>
      <c r="FDJ45"/>
      <c r="FDK45"/>
      <c r="FDL45"/>
      <c r="FDM45"/>
      <c r="FDN45"/>
      <c r="FDO45"/>
      <c r="FDP45"/>
      <c r="FDQ45"/>
      <c r="FDR45"/>
      <c r="FDS45"/>
      <c r="FDT45"/>
      <c r="FDU45"/>
      <c r="FDV45"/>
      <c r="FDW45"/>
      <c r="FDX45"/>
      <c r="FDY45"/>
      <c r="FDZ45"/>
      <c r="FEA45"/>
      <c r="FEB45"/>
      <c r="FEC45"/>
      <c r="FED45"/>
      <c r="FEE45"/>
      <c r="FEF45"/>
      <c r="FEG45"/>
      <c r="FEH45"/>
      <c r="FEI45"/>
      <c r="FEJ45"/>
      <c r="FEK45"/>
      <c r="FEL45"/>
      <c r="FEM45"/>
      <c r="FEN45"/>
      <c r="FEO45"/>
      <c r="FEP45"/>
      <c r="FEQ45"/>
      <c r="FER45"/>
      <c r="FES45"/>
      <c r="FET45"/>
      <c r="FEU45"/>
      <c r="FEV45"/>
      <c r="FEW45"/>
      <c r="FEX45"/>
      <c r="FEY45"/>
      <c r="FEZ45"/>
      <c r="FFA45"/>
      <c r="FFB45"/>
      <c r="FFC45"/>
      <c r="FFD45"/>
      <c r="FFE45"/>
      <c r="FFF45"/>
      <c r="FFG45"/>
      <c r="FFH45"/>
      <c r="FFI45"/>
      <c r="FFJ45"/>
      <c r="FFK45"/>
      <c r="FFL45"/>
      <c r="FFM45"/>
      <c r="FFN45"/>
      <c r="FFO45"/>
      <c r="FFP45"/>
      <c r="FFQ45"/>
      <c r="FFR45"/>
      <c r="FFS45"/>
      <c r="FFT45"/>
      <c r="FFU45"/>
      <c r="FFV45"/>
      <c r="FFW45"/>
      <c r="FFX45"/>
      <c r="FFY45"/>
      <c r="FFZ45"/>
      <c r="FGA45"/>
      <c r="FGB45"/>
      <c r="FGC45"/>
      <c r="FGD45"/>
      <c r="FGE45"/>
      <c r="FGF45"/>
      <c r="FGG45"/>
      <c r="FGH45"/>
      <c r="FGI45"/>
      <c r="FGJ45"/>
      <c r="FGK45"/>
      <c r="FGL45"/>
      <c r="FGM45"/>
      <c r="FGN45"/>
      <c r="FGO45"/>
      <c r="FGP45"/>
      <c r="FGQ45"/>
      <c r="FGR45"/>
      <c r="FGS45"/>
      <c r="FGT45"/>
      <c r="FGU45"/>
      <c r="FGV45"/>
      <c r="FGW45"/>
      <c r="FGX45"/>
      <c r="FGY45"/>
      <c r="FGZ45"/>
      <c r="FHA45"/>
      <c r="FHB45"/>
      <c r="FHC45"/>
      <c r="FHD45"/>
      <c r="FHE45"/>
      <c r="FHF45"/>
      <c r="FHG45"/>
      <c r="FHH45"/>
      <c r="FHI45"/>
      <c r="FHJ45"/>
      <c r="FHK45"/>
      <c r="FHL45"/>
      <c r="FHM45"/>
      <c r="FHN45"/>
      <c r="FHO45"/>
      <c r="FHP45"/>
      <c r="FHQ45"/>
      <c r="FHR45"/>
      <c r="FHS45"/>
      <c r="FHT45"/>
      <c r="FHU45"/>
      <c r="FHV45"/>
      <c r="FHW45"/>
      <c r="FHX45"/>
      <c r="FHY45"/>
      <c r="FHZ45"/>
      <c r="FIA45"/>
      <c r="FIB45"/>
      <c r="FIC45"/>
      <c r="FID45"/>
      <c r="FIE45"/>
      <c r="FIF45"/>
      <c r="FIG45"/>
      <c r="FIH45"/>
      <c r="FII45"/>
      <c r="FIJ45"/>
      <c r="FIK45"/>
      <c r="FIL45"/>
      <c r="FIM45"/>
      <c r="FIN45"/>
      <c r="FIO45"/>
      <c r="FIP45"/>
      <c r="FIQ45"/>
      <c r="FIR45"/>
      <c r="FIS45"/>
      <c r="FIT45"/>
      <c r="FIU45"/>
      <c r="FIV45"/>
      <c r="FIW45"/>
      <c r="FIX45"/>
      <c r="FIY45"/>
      <c r="FIZ45"/>
      <c r="FJA45"/>
      <c r="FJB45"/>
      <c r="FJC45"/>
      <c r="FJD45"/>
      <c r="FJE45"/>
      <c r="FJF45"/>
      <c r="FJG45"/>
      <c r="FJH45"/>
      <c r="FJI45"/>
      <c r="FJJ45"/>
      <c r="FJK45"/>
      <c r="FJL45"/>
      <c r="FJM45"/>
      <c r="FJN45"/>
      <c r="FJO45"/>
      <c r="FJP45"/>
      <c r="FJQ45"/>
      <c r="FJR45"/>
      <c r="FJS45"/>
      <c r="FJT45"/>
      <c r="FJU45"/>
      <c r="FJV45"/>
      <c r="FJW45"/>
      <c r="FJX45"/>
      <c r="FJY45"/>
      <c r="FJZ45"/>
      <c r="FKA45"/>
      <c r="FKB45"/>
      <c r="FKC45"/>
      <c r="FKD45"/>
      <c r="FKE45"/>
      <c r="FKF45"/>
      <c r="FKG45"/>
      <c r="FKH45"/>
      <c r="FKI45"/>
      <c r="FKJ45"/>
      <c r="FKK45"/>
      <c r="FKL45"/>
      <c r="FKM45"/>
      <c r="FKN45"/>
      <c r="FKO45"/>
      <c r="FKP45"/>
      <c r="FKQ45"/>
      <c r="FKR45"/>
      <c r="FKS45"/>
      <c r="FKT45"/>
      <c r="FKU45"/>
      <c r="FKV45"/>
      <c r="FKW45"/>
      <c r="FKX45"/>
      <c r="FKY45"/>
      <c r="FKZ45"/>
      <c r="FLA45"/>
      <c r="FLB45"/>
      <c r="FLC45"/>
      <c r="FLD45"/>
      <c r="FLE45"/>
      <c r="FLF45"/>
      <c r="FLG45"/>
      <c r="FLH45"/>
      <c r="FLI45"/>
      <c r="FLJ45"/>
      <c r="FLK45"/>
      <c r="FLL45"/>
      <c r="FLM45"/>
      <c r="FLN45"/>
      <c r="FLO45"/>
      <c r="FLP45"/>
      <c r="FLQ45"/>
      <c r="FLR45"/>
      <c r="FLS45"/>
      <c r="FLT45"/>
      <c r="FLU45"/>
      <c r="FLV45"/>
      <c r="FLW45"/>
      <c r="FLX45"/>
      <c r="FLY45"/>
      <c r="FLZ45"/>
      <c r="FMA45"/>
      <c r="FMB45"/>
      <c r="FMC45"/>
      <c r="FMD45"/>
      <c r="FME45"/>
      <c r="FMF45"/>
      <c r="FMG45"/>
      <c r="FMH45"/>
      <c r="FMI45"/>
      <c r="FMJ45"/>
      <c r="FMK45"/>
      <c r="FML45"/>
      <c r="FMM45"/>
      <c r="FMN45"/>
      <c r="FMO45"/>
      <c r="FMP45"/>
      <c r="FMQ45"/>
      <c r="FMR45"/>
      <c r="FMS45"/>
      <c r="FMT45"/>
      <c r="FMU45"/>
      <c r="FMV45"/>
      <c r="FMW45"/>
      <c r="FMX45"/>
      <c r="FMY45"/>
      <c r="FMZ45"/>
      <c r="FNA45"/>
      <c r="FNB45"/>
      <c r="FNC45"/>
      <c r="FND45"/>
      <c r="FNE45"/>
      <c r="FNF45"/>
      <c r="FNG45"/>
      <c r="FNH45"/>
      <c r="FNI45"/>
      <c r="FNJ45"/>
      <c r="FNK45"/>
      <c r="FNL45"/>
      <c r="FNM45"/>
      <c r="FNN45"/>
      <c r="FNO45"/>
      <c r="FNP45"/>
      <c r="FNQ45"/>
      <c r="FNR45"/>
      <c r="FNS45"/>
      <c r="FNT45"/>
      <c r="FNU45"/>
      <c r="FNV45"/>
      <c r="FNW45"/>
      <c r="FNX45"/>
      <c r="FNY45"/>
      <c r="FNZ45"/>
      <c r="FOA45"/>
      <c r="FOB45"/>
      <c r="FOC45"/>
      <c r="FOD45"/>
      <c r="FOE45"/>
      <c r="FOF45"/>
      <c r="FOG45"/>
      <c r="FOH45"/>
      <c r="FOI45"/>
      <c r="FOJ45"/>
      <c r="FOK45"/>
      <c r="FOL45"/>
      <c r="FOM45"/>
      <c r="FON45"/>
      <c r="FOO45"/>
      <c r="FOP45"/>
      <c r="FOQ45"/>
      <c r="FOR45"/>
      <c r="FOS45"/>
      <c r="FOT45"/>
      <c r="FOU45"/>
      <c r="FOV45"/>
      <c r="FOW45"/>
      <c r="FOX45"/>
      <c r="FOY45"/>
      <c r="FOZ45"/>
      <c r="FPA45"/>
      <c r="FPB45"/>
      <c r="FPC45"/>
      <c r="FPD45"/>
      <c r="FPE45"/>
      <c r="FPF45"/>
      <c r="FPG45"/>
      <c r="FPH45"/>
      <c r="FPI45"/>
      <c r="FPJ45"/>
      <c r="FPK45"/>
      <c r="FPL45"/>
      <c r="FPM45"/>
      <c r="FPN45"/>
      <c r="FPO45"/>
      <c r="FPP45"/>
      <c r="FPQ45"/>
      <c r="FPR45"/>
      <c r="FPS45"/>
      <c r="FPT45"/>
      <c r="FPU45"/>
      <c r="FPV45"/>
      <c r="FPW45"/>
      <c r="FPX45"/>
      <c r="FPY45"/>
      <c r="FPZ45"/>
      <c r="FQA45"/>
      <c r="FQB45"/>
      <c r="FQC45"/>
      <c r="FQD45"/>
      <c r="FQE45"/>
      <c r="FQF45"/>
      <c r="FQG45"/>
      <c r="FQH45"/>
      <c r="FQI45"/>
      <c r="FQJ45"/>
      <c r="FQK45"/>
      <c r="FQL45"/>
      <c r="FQM45"/>
      <c r="FQN45"/>
      <c r="FQO45"/>
      <c r="FQP45"/>
      <c r="FQQ45"/>
      <c r="FQR45"/>
      <c r="FQS45"/>
      <c r="FQT45"/>
      <c r="FQU45"/>
      <c r="FQV45"/>
      <c r="FQW45"/>
      <c r="FQX45"/>
      <c r="FQY45"/>
      <c r="FQZ45"/>
      <c r="FRA45"/>
      <c r="FRB45"/>
      <c r="FRC45"/>
      <c r="FRD45"/>
      <c r="FRE45"/>
      <c r="FRF45"/>
      <c r="FRG45"/>
      <c r="FRH45"/>
      <c r="FRI45"/>
      <c r="FRJ45"/>
      <c r="FRK45"/>
      <c r="FRL45"/>
      <c r="FRM45"/>
      <c r="FRN45"/>
      <c r="FRO45"/>
      <c r="FRP45"/>
      <c r="FRQ45"/>
      <c r="FRR45"/>
      <c r="FRS45"/>
      <c r="FRT45"/>
      <c r="FRU45"/>
      <c r="FRV45"/>
      <c r="FRW45"/>
      <c r="FRX45"/>
      <c r="FRY45"/>
      <c r="FRZ45"/>
      <c r="FSA45"/>
      <c r="FSB45"/>
      <c r="FSC45"/>
      <c r="FSD45"/>
      <c r="FSE45"/>
      <c r="FSF45"/>
      <c r="FSG45"/>
      <c r="FSH45"/>
      <c r="FSI45"/>
      <c r="FSJ45"/>
      <c r="FSK45"/>
      <c r="FSL45"/>
      <c r="FSM45"/>
      <c r="FSN45"/>
      <c r="FSO45"/>
      <c r="FSP45"/>
      <c r="FSQ45"/>
      <c r="FSR45"/>
      <c r="FSS45"/>
      <c r="FST45"/>
      <c r="FSU45"/>
      <c r="FSV45"/>
      <c r="FSW45"/>
      <c r="FSX45"/>
      <c r="FSY45"/>
      <c r="FSZ45"/>
      <c r="FTA45"/>
      <c r="FTB45"/>
      <c r="FTC45"/>
      <c r="FTD45"/>
      <c r="FTE45"/>
      <c r="FTF45"/>
      <c r="FTG45"/>
      <c r="FTH45"/>
      <c r="FTI45"/>
      <c r="FTJ45"/>
      <c r="FTK45"/>
      <c r="FTL45"/>
      <c r="FTM45"/>
      <c r="FTN45"/>
      <c r="FTO45"/>
      <c r="FTP45"/>
      <c r="FTQ45"/>
      <c r="FTR45"/>
      <c r="FTS45"/>
      <c r="FTT45"/>
      <c r="FTU45"/>
      <c r="FTV45"/>
      <c r="FTW45"/>
      <c r="FTX45"/>
      <c r="FTY45"/>
      <c r="FTZ45"/>
      <c r="FUA45"/>
      <c r="FUB45"/>
      <c r="FUC45"/>
      <c r="FUD45"/>
      <c r="FUE45"/>
      <c r="FUF45"/>
      <c r="FUG45"/>
      <c r="FUH45"/>
      <c r="FUI45"/>
      <c r="FUJ45"/>
      <c r="FUK45"/>
      <c r="FUL45"/>
      <c r="FUM45"/>
      <c r="FUN45"/>
      <c r="FUO45"/>
      <c r="FUP45"/>
      <c r="FUQ45"/>
      <c r="FUR45"/>
      <c r="FUS45"/>
      <c r="FUT45"/>
      <c r="FUU45"/>
      <c r="FUV45"/>
      <c r="FUW45"/>
      <c r="FUX45"/>
      <c r="FUY45"/>
      <c r="FUZ45"/>
      <c r="FVA45"/>
      <c r="FVB45"/>
      <c r="FVC45"/>
      <c r="FVD45"/>
      <c r="FVE45"/>
      <c r="FVF45"/>
      <c r="FVG45"/>
      <c r="FVH45"/>
      <c r="FVI45"/>
      <c r="FVJ45"/>
      <c r="FVK45"/>
      <c r="FVL45"/>
      <c r="FVM45"/>
      <c r="FVN45"/>
      <c r="FVO45"/>
      <c r="FVP45"/>
      <c r="FVQ45"/>
      <c r="FVR45"/>
      <c r="FVS45"/>
      <c r="FVT45"/>
      <c r="FVU45"/>
      <c r="FVV45"/>
      <c r="FVW45"/>
      <c r="FVX45"/>
      <c r="FVY45"/>
      <c r="FVZ45"/>
      <c r="FWA45"/>
      <c r="FWB45"/>
      <c r="FWC45"/>
      <c r="FWD45"/>
      <c r="FWE45"/>
      <c r="FWF45"/>
      <c r="FWG45"/>
      <c r="FWH45"/>
      <c r="FWI45"/>
      <c r="FWJ45"/>
      <c r="FWK45"/>
      <c r="FWL45"/>
      <c r="FWM45"/>
      <c r="FWN45"/>
      <c r="FWO45"/>
      <c r="FWP45"/>
      <c r="FWQ45"/>
      <c r="FWR45"/>
      <c r="FWS45"/>
      <c r="FWT45"/>
      <c r="FWU45"/>
      <c r="FWV45"/>
      <c r="FWW45"/>
      <c r="FWX45"/>
      <c r="FWY45"/>
      <c r="FWZ45"/>
      <c r="FXA45"/>
      <c r="FXB45"/>
      <c r="FXC45"/>
      <c r="FXD45"/>
      <c r="FXE45"/>
      <c r="FXF45"/>
      <c r="FXG45"/>
      <c r="FXH45"/>
      <c r="FXI45"/>
      <c r="FXJ45"/>
      <c r="FXK45"/>
      <c r="FXL45"/>
      <c r="FXM45"/>
      <c r="FXN45"/>
      <c r="FXO45"/>
      <c r="FXP45"/>
      <c r="FXQ45"/>
      <c r="FXR45"/>
      <c r="FXS45"/>
      <c r="FXT45"/>
      <c r="FXU45"/>
      <c r="FXV45"/>
      <c r="FXW45"/>
      <c r="FXX45"/>
      <c r="FXY45"/>
      <c r="FXZ45"/>
      <c r="FYA45"/>
      <c r="FYB45"/>
      <c r="FYC45"/>
      <c r="FYD45"/>
      <c r="FYE45"/>
      <c r="FYF45"/>
      <c r="FYG45"/>
      <c r="FYH45"/>
      <c r="FYI45"/>
      <c r="FYJ45"/>
      <c r="FYK45"/>
      <c r="FYL45"/>
      <c r="FYM45"/>
      <c r="FYN45"/>
      <c r="FYO45"/>
      <c r="FYP45"/>
      <c r="FYQ45"/>
      <c r="FYR45"/>
      <c r="FYS45"/>
      <c r="FYT45"/>
      <c r="FYU45"/>
      <c r="FYV45"/>
      <c r="FYW45"/>
      <c r="FYX45"/>
      <c r="FYY45"/>
      <c r="FYZ45"/>
      <c r="FZA45"/>
      <c r="FZB45"/>
      <c r="FZC45"/>
      <c r="FZD45"/>
      <c r="FZE45"/>
      <c r="FZF45"/>
      <c r="FZG45"/>
      <c r="FZH45"/>
      <c r="FZI45"/>
      <c r="FZJ45"/>
      <c r="FZK45"/>
      <c r="FZL45"/>
      <c r="FZM45"/>
      <c r="FZN45"/>
      <c r="FZO45"/>
      <c r="FZP45"/>
      <c r="FZQ45"/>
      <c r="FZR45"/>
      <c r="FZS45"/>
      <c r="FZT45"/>
      <c r="FZU45"/>
      <c r="FZV45"/>
      <c r="FZW45"/>
      <c r="FZX45"/>
      <c r="FZY45"/>
      <c r="FZZ45"/>
      <c r="GAA45"/>
      <c r="GAB45"/>
      <c r="GAC45"/>
      <c r="GAD45"/>
      <c r="GAE45"/>
      <c r="GAF45"/>
      <c r="GAG45"/>
      <c r="GAH45"/>
      <c r="GAI45"/>
      <c r="GAJ45"/>
      <c r="GAK45"/>
      <c r="GAL45"/>
      <c r="GAM45"/>
      <c r="GAN45"/>
      <c r="GAO45"/>
      <c r="GAP45"/>
      <c r="GAQ45"/>
      <c r="GAR45"/>
      <c r="GAS45"/>
      <c r="GAT45"/>
      <c r="GAU45"/>
      <c r="GAV45"/>
      <c r="GAW45"/>
      <c r="GAX45"/>
      <c r="GAY45"/>
      <c r="GAZ45"/>
      <c r="GBA45"/>
      <c r="GBB45"/>
      <c r="GBC45"/>
      <c r="GBD45"/>
      <c r="GBE45"/>
      <c r="GBF45"/>
      <c r="GBG45"/>
      <c r="GBH45"/>
      <c r="GBI45"/>
      <c r="GBJ45"/>
      <c r="GBK45"/>
      <c r="GBL45"/>
      <c r="GBM45"/>
      <c r="GBN45"/>
      <c r="GBO45"/>
      <c r="GBP45"/>
      <c r="GBQ45"/>
      <c r="GBR45"/>
      <c r="GBS45"/>
      <c r="GBT45"/>
      <c r="GBU45"/>
      <c r="GBV45"/>
      <c r="GBW45"/>
      <c r="GBX45"/>
      <c r="GBY45"/>
      <c r="GBZ45"/>
      <c r="GCA45"/>
      <c r="GCB45"/>
      <c r="GCC45"/>
      <c r="GCD45"/>
      <c r="GCE45"/>
      <c r="GCF45"/>
      <c r="GCG45"/>
      <c r="GCH45"/>
      <c r="GCI45"/>
      <c r="GCJ45"/>
      <c r="GCK45"/>
      <c r="GCL45"/>
      <c r="GCM45"/>
      <c r="GCN45"/>
      <c r="GCO45"/>
      <c r="GCP45"/>
      <c r="GCQ45"/>
      <c r="GCR45"/>
      <c r="GCS45"/>
      <c r="GCT45"/>
      <c r="GCU45"/>
      <c r="GCV45"/>
      <c r="GCW45"/>
      <c r="GCX45"/>
      <c r="GCY45"/>
      <c r="GCZ45"/>
      <c r="GDA45"/>
      <c r="GDB45"/>
      <c r="GDC45"/>
      <c r="GDD45"/>
      <c r="GDE45"/>
      <c r="GDF45"/>
      <c r="GDG45"/>
      <c r="GDH45"/>
      <c r="GDI45"/>
      <c r="GDJ45"/>
      <c r="GDK45"/>
      <c r="GDL45"/>
      <c r="GDM45"/>
      <c r="GDN45"/>
      <c r="GDO45"/>
      <c r="GDP45"/>
      <c r="GDQ45"/>
      <c r="GDR45"/>
      <c r="GDS45"/>
      <c r="GDT45"/>
      <c r="GDU45"/>
      <c r="GDV45"/>
      <c r="GDW45"/>
      <c r="GDX45"/>
      <c r="GDY45"/>
      <c r="GDZ45"/>
      <c r="GEA45"/>
      <c r="GEB45"/>
      <c r="GEC45"/>
      <c r="GED45"/>
      <c r="GEE45"/>
      <c r="GEF45"/>
      <c r="GEG45"/>
      <c r="GEH45"/>
      <c r="GEI45"/>
      <c r="GEJ45"/>
      <c r="GEK45"/>
      <c r="GEL45"/>
      <c r="GEM45"/>
      <c r="GEN45"/>
      <c r="GEO45"/>
      <c r="GEP45"/>
      <c r="GEQ45"/>
      <c r="GER45"/>
      <c r="GES45"/>
      <c r="GET45"/>
      <c r="GEU45"/>
      <c r="GEV45"/>
      <c r="GEW45"/>
      <c r="GEX45"/>
      <c r="GEY45"/>
      <c r="GEZ45"/>
      <c r="GFA45"/>
      <c r="GFB45"/>
      <c r="GFC45"/>
      <c r="GFD45"/>
      <c r="GFE45"/>
      <c r="GFF45"/>
      <c r="GFG45"/>
      <c r="GFH45"/>
      <c r="GFI45"/>
      <c r="GFJ45"/>
      <c r="GFK45"/>
      <c r="GFL45"/>
      <c r="GFM45"/>
      <c r="GFN45"/>
      <c r="GFO45"/>
      <c r="GFP45"/>
      <c r="GFQ45"/>
      <c r="GFR45"/>
      <c r="GFS45"/>
      <c r="GFT45"/>
      <c r="GFU45"/>
      <c r="GFV45"/>
      <c r="GFW45"/>
      <c r="GFX45"/>
      <c r="GFY45"/>
      <c r="GFZ45"/>
      <c r="GGA45"/>
      <c r="GGB45"/>
      <c r="GGC45"/>
      <c r="GGD45"/>
      <c r="GGE45"/>
      <c r="GGF45"/>
      <c r="GGG45"/>
      <c r="GGH45"/>
      <c r="GGI45"/>
      <c r="GGJ45"/>
      <c r="GGK45"/>
      <c r="GGL45"/>
      <c r="GGM45"/>
      <c r="GGN45"/>
      <c r="GGO45"/>
      <c r="GGP45"/>
      <c r="GGQ45"/>
      <c r="GGR45"/>
      <c r="GGS45"/>
      <c r="GGT45"/>
      <c r="GGU45"/>
      <c r="GGV45"/>
      <c r="GGW45"/>
      <c r="GGX45"/>
      <c r="GGY45"/>
      <c r="GGZ45"/>
      <c r="GHA45"/>
      <c r="GHB45"/>
      <c r="GHC45"/>
      <c r="GHD45"/>
      <c r="GHE45"/>
      <c r="GHF45"/>
      <c r="GHG45"/>
      <c r="GHH45"/>
      <c r="GHI45"/>
      <c r="GHJ45"/>
      <c r="GHK45"/>
      <c r="GHL45"/>
      <c r="GHM45"/>
      <c r="GHN45"/>
      <c r="GHO45"/>
      <c r="GHP45"/>
      <c r="GHQ45"/>
      <c r="GHR45"/>
      <c r="GHS45"/>
      <c r="GHT45"/>
      <c r="GHU45"/>
      <c r="GHV45"/>
      <c r="GHW45"/>
      <c r="GHX45"/>
      <c r="GHY45"/>
      <c r="GHZ45"/>
      <c r="GIA45"/>
      <c r="GIB45"/>
      <c r="GIC45"/>
      <c r="GID45"/>
      <c r="GIE45"/>
      <c r="GIF45"/>
      <c r="GIG45"/>
      <c r="GIH45"/>
      <c r="GII45"/>
      <c r="GIJ45"/>
      <c r="GIK45"/>
      <c r="GIL45"/>
      <c r="GIM45"/>
      <c r="GIN45"/>
      <c r="GIO45"/>
      <c r="GIP45"/>
      <c r="GIQ45"/>
      <c r="GIR45"/>
      <c r="GIS45"/>
      <c r="GIT45"/>
      <c r="GIU45"/>
      <c r="GIV45"/>
      <c r="GIW45"/>
      <c r="GIX45"/>
      <c r="GIY45"/>
      <c r="GIZ45"/>
      <c r="GJA45"/>
      <c r="GJB45"/>
      <c r="GJC45"/>
      <c r="GJD45"/>
      <c r="GJE45"/>
      <c r="GJF45"/>
      <c r="GJG45"/>
      <c r="GJH45"/>
      <c r="GJI45"/>
      <c r="GJJ45"/>
      <c r="GJK45"/>
      <c r="GJL45"/>
      <c r="GJM45"/>
      <c r="GJN45"/>
      <c r="GJO45"/>
      <c r="GJP45"/>
      <c r="GJQ45"/>
      <c r="GJR45"/>
      <c r="GJS45"/>
      <c r="GJT45"/>
      <c r="GJU45"/>
      <c r="GJV45"/>
      <c r="GJW45"/>
      <c r="GJX45"/>
      <c r="GJY45"/>
      <c r="GJZ45"/>
      <c r="GKA45"/>
      <c r="GKB45"/>
      <c r="GKC45"/>
      <c r="GKD45"/>
      <c r="GKE45"/>
      <c r="GKF45"/>
      <c r="GKG45"/>
      <c r="GKH45"/>
      <c r="GKI45"/>
      <c r="GKJ45"/>
      <c r="GKK45"/>
      <c r="GKL45"/>
      <c r="GKM45"/>
      <c r="GKN45"/>
      <c r="GKO45"/>
      <c r="GKP45"/>
      <c r="GKQ45"/>
      <c r="GKR45"/>
      <c r="GKS45"/>
      <c r="GKT45"/>
      <c r="GKU45"/>
      <c r="GKV45"/>
      <c r="GKW45"/>
      <c r="GKX45"/>
      <c r="GKY45"/>
      <c r="GKZ45"/>
      <c r="GLA45"/>
      <c r="GLB45"/>
      <c r="GLC45"/>
      <c r="GLD45"/>
      <c r="GLE45"/>
      <c r="GLF45"/>
      <c r="GLG45"/>
      <c r="GLH45"/>
      <c r="GLI45"/>
      <c r="GLJ45"/>
      <c r="GLK45"/>
      <c r="GLL45"/>
      <c r="GLM45"/>
      <c r="GLN45"/>
      <c r="GLO45"/>
      <c r="GLP45"/>
      <c r="GLQ45"/>
      <c r="GLR45"/>
      <c r="GLS45"/>
      <c r="GLT45"/>
      <c r="GLU45"/>
      <c r="GLV45"/>
      <c r="GLW45"/>
      <c r="GLX45"/>
      <c r="GLY45"/>
      <c r="GLZ45"/>
      <c r="GMA45"/>
      <c r="GMB45"/>
      <c r="GMC45"/>
      <c r="GMD45"/>
      <c r="GME45"/>
      <c r="GMF45"/>
      <c r="GMG45"/>
      <c r="GMH45"/>
      <c r="GMI45"/>
      <c r="GMJ45"/>
      <c r="GMK45"/>
      <c r="GML45"/>
      <c r="GMM45"/>
      <c r="GMN45"/>
      <c r="GMO45"/>
      <c r="GMP45"/>
      <c r="GMQ45"/>
      <c r="GMR45"/>
      <c r="GMS45"/>
      <c r="GMT45"/>
      <c r="GMU45"/>
      <c r="GMV45"/>
      <c r="GMW45"/>
      <c r="GMX45"/>
      <c r="GMY45"/>
      <c r="GMZ45"/>
      <c r="GNA45"/>
      <c r="GNB45"/>
      <c r="GNC45"/>
      <c r="GND45"/>
      <c r="GNE45"/>
      <c r="GNF45"/>
      <c r="GNG45"/>
      <c r="GNH45"/>
      <c r="GNI45"/>
      <c r="GNJ45"/>
      <c r="GNK45"/>
      <c r="GNL45"/>
      <c r="GNM45"/>
      <c r="GNN45"/>
      <c r="GNO45"/>
      <c r="GNP45"/>
      <c r="GNQ45"/>
      <c r="GNR45"/>
      <c r="GNS45"/>
      <c r="GNT45"/>
      <c r="GNU45"/>
      <c r="GNV45"/>
      <c r="GNW45"/>
      <c r="GNX45"/>
      <c r="GNY45"/>
      <c r="GNZ45"/>
      <c r="GOA45"/>
      <c r="GOB45"/>
      <c r="GOC45"/>
      <c r="GOD45"/>
      <c r="GOE45"/>
      <c r="GOF45"/>
      <c r="GOG45"/>
      <c r="GOH45"/>
      <c r="GOI45"/>
      <c r="GOJ45"/>
      <c r="GOK45"/>
      <c r="GOL45"/>
      <c r="GOM45"/>
      <c r="GON45"/>
      <c r="GOO45"/>
      <c r="GOP45"/>
      <c r="GOQ45"/>
      <c r="GOR45"/>
      <c r="GOS45"/>
      <c r="GOT45"/>
      <c r="GOU45"/>
      <c r="GOV45"/>
      <c r="GOW45"/>
      <c r="GOX45"/>
      <c r="GOY45"/>
      <c r="GOZ45"/>
      <c r="GPA45"/>
      <c r="GPB45"/>
      <c r="GPC45"/>
      <c r="GPD45"/>
      <c r="GPE45"/>
      <c r="GPF45"/>
      <c r="GPG45"/>
      <c r="GPH45"/>
      <c r="GPI45"/>
      <c r="GPJ45"/>
      <c r="GPK45"/>
      <c r="GPL45"/>
      <c r="GPM45"/>
      <c r="GPN45"/>
      <c r="GPO45"/>
      <c r="GPP45"/>
      <c r="GPQ45"/>
      <c r="GPR45"/>
      <c r="GPS45"/>
      <c r="GPT45"/>
      <c r="GPU45"/>
      <c r="GPV45"/>
      <c r="GPW45"/>
      <c r="GPX45"/>
      <c r="GPY45"/>
      <c r="GPZ45"/>
      <c r="GQA45"/>
      <c r="GQB45"/>
      <c r="GQC45"/>
      <c r="GQD45"/>
      <c r="GQE45"/>
      <c r="GQF45"/>
      <c r="GQG45"/>
      <c r="GQH45"/>
      <c r="GQI45"/>
      <c r="GQJ45"/>
      <c r="GQK45"/>
      <c r="GQL45"/>
      <c r="GQM45"/>
      <c r="GQN45"/>
      <c r="GQO45"/>
      <c r="GQP45"/>
      <c r="GQQ45"/>
      <c r="GQR45"/>
      <c r="GQS45"/>
      <c r="GQT45"/>
      <c r="GQU45"/>
      <c r="GQV45"/>
      <c r="GQW45"/>
      <c r="GQX45"/>
      <c r="GQY45"/>
      <c r="GQZ45"/>
      <c r="GRA45"/>
      <c r="GRB45"/>
      <c r="GRC45"/>
      <c r="GRD45"/>
      <c r="GRE45"/>
      <c r="GRF45"/>
      <c r="GRG45"/>
      <c r="GRH45"/>
      <c r="GRI45"/>
      <c r="GRJ45"/>
      <c r="GRK45"/>
      <c r="GRL45"/>
      <c r="GRM45"/>
      <c r="GRN45"/>
      <c r="GRO45"/>
      <c r="GRP45"/>
      <c r="GRQ45"/>
      <c r="GRR45"/>
      <c r="GRS45"/>
      <c r="GRT45"/>
      <c r="GRU45"/>
      <c r="GRV45"/>
      <c r="GRW45"/>
      <c r="GRX45"/>
      <c r="GRY45"/>
      <c r="GRZ45"/>
      <c r="GSA45"/>
      <c r="GSB45"/>
      <c r="GSC45"/>
      <c r="GSD45"/>
      <c r="GSE45"/>
      <c r="GSF45"/>
      <c r="GSG45"/>
      <c r="GSH45"/>
      <c r="GSI45"/>
      <c r="GSJ45"/>
      <c r="GSK45"/>
      <c r="GSL45"/>
      <c r="GSM45"/>
      <c r="GSN45"/>
      <c r="GSO45"/>
      <c r="GSP45"/>
      <c r="GSQ45"/>
      <c r="GSR45"/>
      <c r="GSS45"/>
      <c r="GST45"/>
      <c r="GSU45"/>
      <c r="GSV45"/>
      <c r="GSW45"/>
      <c r="GSX45"/>
      <c r="GSY45"/>
      <c r="GSZ45"/>
      <c r="GTA45"/>
      <c r="GTB45"/>
      <c r="GTC45"/>
      <c r="GTD45"/>
      <c r="GTE45"/>
      <c r="GTF45"/>
      <c r="GTG45"/>
      <c r="GTH45"/>
      <c r="GTI45"/>
      <c r="GTJ45"/>
      <c r="GTK45"/>
      <c r="GTL45"/>
      <c r="GTM45"/>
      <c r="GTN45"/>
      <c r="GTO45"/>
      <c r="GTP45"/>
      <c r="GTQ45"/>
      <c r="GTR45"/>
      <c r="GTS45"/>
      <c r="GTT45"/>
      <c r="GTU45"/>
      <c r="GTV45"/>
      <c r="GTW45"/>
      <c r="GTX45"/>
      <c r="GTY45"/>
      <c r="GTZ45"/>
      <c r="GUA45"/>
      <c r="GUB45"/>
      <c r="GUC45"/>
      <c r="GUD45"/>
      <c r="GUE45"/>
      <c r="GUF45"/>
      <c r="GUG45"/>
      <c r="GUH45"/>
      <c r="GUI45"/>
      <c r="GUJ45"/>
      <c r="GUK45"/>
      <c r="GUL45"/>
      <c r="GUM45"/>
      <c r="GUN45"/>
      <c r="GUO45"/>
      <c r="GUP45"/>
      <c r="GUQ45"/>
      <c r="GUR45"/>
      <c r="GUS45"/>
      <c r="GUT45"/>
      <c r="GUU45"/>
      <c r="GUV45"/>
      <c r="GUW45"/>
      <c r="GUX45"/>
      <c r="GUY45"/>
      <c r="GUZ45"/>
      <c r="GVA45"/>
      <c r="GVB45"/>
      <c r="GVC45"/>
      <c r="GVD45"/>
      <c r="GVE45"/>
      <c r="GVF45"/>
      <c r="GVG45"/>
      <c r="GVH45"/>
      <c r="GVI45"/>
      <c r="GVJ45"/>
      <c r="GVK45"/>
      <c r="GVL45"/>
      <c r="GVM45"/>
      <c r="GVN45"/>
      <c r="GVO45"/>
      <c r="GVP45"/>
      <c r="GVQ45"/>
      <c r="GVR45"/>
      <c r="GVS45"/>
      <c r="GVT45"/>
      <c r="GVU45"/>
      <c r="GVV45"/>
      <c r="GVW45"/>
      <c r="GVX45"/>
      <c r="GVY45"/>
      <c r="GVZ45"/>
      <c r="GWA45"/>
      <c r="GWB45"/>
      <c r="GWC45"/>
      <c r="GWD45"/>
      <c r="GWE45"/>
      <c r="GWF45"/>
      <c r="GWG45"/>
      <c r="GWH45"/>
      <c r="GWI45"/>
      <c r="GWJ45"/>
      <c r="GWK45"/>
      <c r="GWL45"/>
      <c r="GWM45"/>
      <c r="GWN45"/>
      <c r="GWO45"/>
      <c r="GWP45"/>
      <c r="GWQ45"/>
      <c r="GWR45"/>
      <c r="GWS45"/>
      <c r="GWT45"/>
      <c r="GWU45"/>
      <c r="GWV45"/>
      <c r="GWW45"/>
      <c r="GWX45"/>
      <c r="GWY45"/>
      <c r="GWZ45"/>
      <c r="GXA45"/>
      <c r="GXB45"/>
      <c r="GXC45"/>
      <c r="GXD45"/>
      <c r="GXE45"/>
      <c r="GXF45"/>
      <c r="GXG45"/>
      <c r="GXH45"/>
      <c r="GXI45"/>
      <c r="GXJ45"/>
      <c r="GXK45"/>
      <c r="GXL45"/>
      <c r="GXM45"/>
      <c r="GXN45"/>
      <c r="GXO45"/>
      <c r="GXP45"/>
      <c r="GXQ45"/>
      <c r="GXR45"/>
      <c r="GXS45"/>
      <c r="GXT45"/>
      <c r="GXU45"/>
      <c r="GXV45"/>
      <c r="GXW45"/>
      <c r="GXX45"/>
      <c r="GXY45"/>
      <c r="GXZ45"/>
      <c r="GYA45"/>
      <c r="GYB45"/>
      <c r="GYC45"/>
      <c r="GYD45"/>
      <c r="GYE45"/>
      <c r="GYF45"/>
      <c r="GYG45"/>
      <c r="GYH45"/>
      <c r="GYI45"/>
      <c r="GYJ45"/>
      <c r="GYK45"/>
      <c r="GYL45"/>
      <c r="GYM45"/>
      <c r="GYN45"/>
      <c r="GYO45"/>
      <c r="GYP45"/>
      <c r="GYQ45"/>
      <c r="GYR45"/>
      <c r="GYS45"/>
      <c r="GYT45"/>
      <c r="GYU45"/>
      <c r="GYV45"/>
      <c r="GYW45"/>
      <c r="GYX45"/>
      <c r="GYY45"/>
      <c r="GYZ45"/>
      <c r="GZA45"/>
      <c r="GZB45"/>
      <c r="GZC45"/>
      <c r="GZD45"/>
      <c r="GZE45"/>
      <c r="GZF45"/>
      <c r="GZG45"/>
      <c r="GZH45"/>
      <c r="GZI45"/>
      <c r="GZJ45"/>
      <c r="GZK45"/>
      <c r="GZL45"/>
      <c r="GZM45"/>
      <c r="GZN45"/>
      <c r="GZO45"/>
      <c r="GZP45"/>
      <c r="GZQ45"/>
      <c r="GZR45"/>
      <c r="GZS45"/>
      <c r="GZT45"/>
      <c r="GZU45"/>
      <c r="GZV45"/>
      <c r="GZW45"/>
      <c r="GZX45"/>
      <c r="GZY45"/>
      <c r="GZZ45"/>
      <c r="HAA45"/>
      <c r="HAB45"/>
      <c r="HAC45"/>
      <c r="HAD45"/>
      <c r="HAE45"/>
      <c r="HAF45"/>
      <c r="HAG45"/>
      <c r="HAH45"/>
      <c r="HAI45"/>
      <c r="HAJ45"/>
      <c r="HAK45"/>
      <c r="HAL45"/>
      <c r="HAM45"/>
      <c r="HAN45"/>
      <c r="HAO45"/>
      <c r="HAP45"/>
      <c r="HAQ45"/>
      <c r="HAR45"/>
      <c r="HAS45"/>
      <c r="HAT45"/>
      <c r="HAU45"/>
      <c r="HAV45"/>
      <c r="HAW45"/>
      <c r="HAX45"/>
      <c r="HAY45"/>
      <c r="HAZ45"/>
      <c r="HBA45"/>
      <c r="HBB45"/>
      <c r="HBC45"/>
      <c r="HBD45"/>
      <c r="HBE45"/>
      <c r="HBF45"/>
      <c r="HBG45"/>
      <c r="HBH45"/>
      <c r="HBI45"/>
      <c r="HBJ45"/>
      <c r="HBK45"/>
      <c r="HBL45"/>
      <c r="HBM45"/>
      <c r="HBN45"/>
      <c r="HBO45"/>
      <c r="HBP45"/>
      <c r="HBQ45"/>
      <c r="HBR45"/>
      <c r="HBS45"/>
      <c r="HBT45"/>
      <c r="HBU45"/>
      <c r="HBV45"/>
      <c r="HBW45"/>
      <c r="HBX45"/>
      <c r="HBY45"/>
      <c r="HBZ45"/>
      <c r="HCA45"/>
      <c r="HCB45"/>
      <c r="HCC45"/>
      <c r="HCD45"/>
      <c r="HCE45"/>
      <c r="HCF45"/>
      <c r="HCG45"/>
      <c r="HCH45"/>
      <c r="HCI45"/>
      <c r="HCJ45"/>
      <c r="HCK45"/>
      <c r="HCL45"/>
      <c r="HCM45"/>
      <c r="HCN45"/>
      <c r="HCO45"/>
      <c r="HCP45"/>
      <c r="HCQ45"/>
      <c r="HCR45"/>
      <c r="HCS45"/>
      <c r="HCT45"/>
      <c r="HCU45"/>
      <c r="HCV45"/>
      <c r="HCW45"/>
      <c r="HCX45"/>
      <c r="HCY45"/>
      <c r="HCZ45"/>
      <c r="HDA45"/>
      <c r="HDB45"/>
      <c r="HDC45"/>
      <c r="HDD45"/>
      <c r="HDE45"/>
      <c r="HDF45"/>
      <c r="HDG45"/>
      <c r="HDH45"/>
      <c r="HDI45"/>
      <c r="HDJ45"/>
      <c r="HDK45"/>
      <c r="HDL45"/>
      <c r="HDM45"/>
      <c r="HDN45"/>
      <c r="HDO45"/>
      <c r="HDP45"/>
      <c r="HDQ45"/>
      <c r="HDR45"/>
      <c r="HDS45"/>
      <c r="HDT45"/>
      <c r="HDU45"/>
      <c r="HDV45"/>
      <c r="HDW45"/>
      <c r="HDX45"/>
      <c r="HDY45"/>
      <c r="HDZ45"/>
      <c r="HEA45"/>
      <c r="HEB45"/>
      <c r="HEC45"/>
      <c r="HED45"/>
      <c r="HEE45"/>
      <c r="HEF45"/>
      <c r="HEG45"/>
      <c r="HEH45"/>
      <c r="HEI45"/>
      <c r="HEJ45"/>
      <c r="HEK45"/>
      <c r="HEL45"/>
      <c r="HEM45"/>
      <c r="HEN45"/>
      <c r="HEO45"/>
      <c r="HEP45"/>
      <c r="HEQ45"/>
      <c r="HER45"/>
      <c r="HES45"/>
      <c r="HET45"/>
      <c r="HEU45"/>
      <c r="HEV45"/>
      <c r="HEW45"/>
      <c r="HEX45"/>
      <c r="HEY45"/>
      <c r="HEZ45"/>
      <c r="HFA45"/>
      <c r="HFB45"/>
      <c r="HFC45"/>
      <c r="HFD45"/>
      <c r="HFE45"/>
      <c r="HFF45"/>
      <c r="HFG45"/>
      <c r="HFH45"/>
      <c r="HFI45"/>
      <c r="HFJ45"/>
      <c r="HFK45"/>
      <c r="HFL45"/>
      <c r="HFM45"/>
      <c r="HFN45"/>
      <c r="HFO45"/>
      <c r="HFP45"/>
      <c r="HFQ45"/>
      <c r="HFR45"/>
      <c r="HFS45"/>
      <c r="HFT45"/>
      <c r="HFU45"/>
      <c r="HFV45"/>
      <c r="HFW45"/>
      <c r="HFX45"/>
      <c r="HFY45"/>
      <c r="HFZ45"/>
      <c r="HGA45"/>
      <c r="HGB45"/>
      <c r="HGC45"/>
      <c r="HGD45"/>
      <c r="HGE45"/>
      <c r="HGF45"/>
      <c r="HGG45"/>
      <c r="HGH45"/>
      <c r="HGI45"/>
      <c r="HGJ45"/>
      <c r="HGK45"/>
      <c r="HGL45"/>
      <c r="HGM45"/>
      <c r="HGN45"/>
      <c r="HGO45"/>
      <c r="HGP45"/>
      <c r="HGQ45"/>
      <c r="HGR45"/>
      <c r="HGS45"/>
      <c r="HGT45"/>
      <c r="HGU45"/>
      <c r="HGV45"/>
      <c r="HGW45"/>
      <c r="HGX45"/>
      <c r="HGY45"/>
      <c r="HGZ45"/>
      <c r="HHA45"/>
      <c r="HHB45"/>
      <c r="HHC45"/>
      <c r="HHD45"/>
      <c r="HHE45"/>
      <c r="HHF45"/>
      <c r="HHG45"/>
      <c r="HHH45"/>
      <c r="HHI45"/>
      <c r="HHJ45"/>
      <c r="HHK45"/>
      <c r="HHL45"/>
      <c r="HHM45"/>
      <c r="HHN45"/>
      <c r="HHO45"/>
      <c r="HHP45"/>
      <c r="HHQ45"/>
      <c r="HHR45"/>
      <c r="HHS45"/>
      <c r="HHT45"/>
      <c r="HHU45"/>
      <c r="HHV45"/>
      <c r="HHW45"/>
      <c r="HHX45"/>
      <c r="HHY45"/>
      <c r="HHZ45"/>
      <c r="HIA45"/>
      <c r="HIB45"/>
      <c r="HIC45"/>
      <c r="HID45"/>
      <c r="HIE45"/>
      <c r="HIF45"/>
      <c r="HIG45"/>
      <c r="HIH45"/>
      <c r="HII45"/>
      <c r="HIJ45"/>
      <c r="HIK45"/>
      <c r="HIL45"/>
      <c r="HIM45"/>
      <c r="HIN45"/>
      <c r="HIO45"/>
      <c r="HIP45"/>
      <c r="HIQ45"/>
      <c r="HIR45"/>
      <c r="HIS45"/>
      <c r="HIT45"/>
      <c r="HIU45"/>
      <c r="HIV45"/>
      <c r="HIW45"/>
      <c r="HIX45"/>
      <c r="HIY45"/>
      <c r="HIZ45"/>
      <c r="HJA45"/>
      <c r="HJB45"/>
      <c r="HJC45"/>
      <c r="HJD45"/>
      <c r="HJE45"/>
      <c r="HJF45"/>
      <c r="HJG45"/>
      <c r="HJH45"/>
      <c r="HJI45"/>
      <c r="HJJ45"/>
      <c r="HJK45"/>
      <c r="HJL45"/>
      <c r="HJM45"/>
      <c r="HJN45"/>
      <c r="HJO45"/>
      <c r="HJP45"/>
      <c r="HJQ45"/>
      <c r="HJR45"/>
      <c r="HJS45"/>
      <c r="HJT45"/>
      <c r="HJU45"/>
      <c r="HJV45"/>
      <c r="HJW45"/>
      <c r="HJX45"/>
      <c r="HJY45"/>
      <c r="HJZ45"/>
      <c r="HKA45"/>
      <c r="HKB45"/>
      <c r="HKC45"/>
      <c r="HKD45"/>
      <c r="HKE45"/>
      <c r="HKF45"/>
      <c r="HKG45"/>
      <c r="HKH45"/>
      <c r="HKI45"/>
      <c r="HKJ45"/>
      <c r="HKK45"/>
      <c r="HKL45"/>
      <c r="HKM45"/>
      <c r="HKN45"/>
      <c r="HKO45"/>
      <c r="HKP45"/>
      <c r="HKQ45"/>
      <c r="HKR45"/>
      <c r="HKS45"/>
      <c r="HKT45"/>
      <c r="HKU45"/>
      <c r="HKV45"/>
      <c r="HKW45"/>
      <c r="HKX45"/>
      <c r="HKY45"/>
      <c r="HKZ45"/>
      <c r="HLA45"/>
      <c r="HLB45"/>
      <c r="HLC45"/>
      <c r="HLD45"/>
      <c r="HLE45"/>
      <c r="HLF45"/>
      <c r="HLG45"/>
      <c r="HLH45"/>
      <c r="HLI45"/>
      <c r="HLJ45"/>
      <c r="HLK45"/>
      <c r="HLL45"/>
      <c r="HLM45"/>
      <c r="HLN45"/>
      <c r="HLO45"/>
      <c r="HLP45"/>
      <c r="HLQ45"/>
      <c r="HLR45"/>
      <c r="HLS45"/>
      <c r="HLT45"/>
      <c r="HLU45"/>
      <c r="HLV45"/>
      <c r="HLW45"/>
      <c r="HLX45"/>
      <c r="HLY45"/>
      <c r="HLZ45"/>
      <c r="HMA45"/>
      <c r="HMB45"/>
      <c r="HMC45"/>
      <c r="HMD45"/>
      <c r="HME45"/>
      <c r="HMF45"/>
      <c r="HMG45"/>
      <c r="HMH45"/>
      <c r="HMI45"/>
      <c r="HMJ45"/>
      <c r="HMK45"/>
      <c r="HML45"/>
      <c r="HMM45"/>
      <c r="HMN45"/>
      <c r="HMO45"/>
      <c r="HMP45"/>
      <c r="HMQ45"/>
      <c r="HMR45"/>
      <c r="HMS45"/>
      <c r="HMT45"/>
      <c r="HMU45"/>
      <c r="HMV45"/>
      <c r="HMW45"/>
      <c r="HMX45"/>
      <c r="HMY45"/>
      <c r="HMZ45"/>
      <c r="HNA45"/>
      <c r="HNB45"/>
      <c r="HNC45"/>
      <c r="HND45"/>
      <c r="HNE45"/>
      <c r="HNF45"/>
      <c r="HNG45"/>
      <c r="HNH45"/>
      <c r="HNI45"/>
      <c r="HNJ45"/>
      <c r="HNK45"/>
      <c r="HNL45"/>
      <c r="HNM45"/>
      <c r="HNN45"/>
      <c r="HNO45"/>
      <c r="HNP45"/>
      <c r="HNQ45"/>
      <c r="HNR45"/>
      <c r="HNS45"/>
      <c r="HNT45"/>
      <c r="HNU45"/>
      <c r="HNV45"/>
      <c r="HNW45"/>
      <c r="HNX45"/>
      <c r="HNY45"/>
      <c r="HNZ45"/>
      <c r="HOA45"/>
      <c r="HOB45"/>
      <c r="HOC45"/>
      <c r="HOD45"/>
      <c r="HOE45"/>
      <c r="HOF45"/>
      <c r="HOG45"/>
      <c r="HOH45"/>
      <c r="HOI45"/>
      <c r="HOJ45"/>
      <c r="HOK45"/>
      <c r="HOL45"/>
      <c r="HOM45"/>
      <c r="HON45"/>
      <c r="HOO45"/>
      <c r="HOP45"/>
      <c r="HOQ45"/>
      <c r="HOR45"/>
      <c r="HOS45"/>
      <c r="HOT45"/>
      <c r="HOU45"/>
      <c r="HOV45"/>
      <c r="HOW45"/>
      <c r="HOX45"/>
      <c r="HOY45"/>
      <c r="HOZ45"/>
      <c r="HPA45"/>
      <c r="HPB45"/>
      <c r="HPC45"/>
      <c r="HPD45"/>
      <c r="HPE45"/>
      <c r="HPF45"/>
      <c r="HPG45"/>
      <c r="HPH45"/>
      <c r="HPI45"/>
      <c r="HPJ45"/>
      <c r="HPK45"/>
      <c r="HPL45"/>
      <c r="HPM45"/>
      <c r="HPN45"/>
      <c r="HPO45"/>
      <c r="HPP45"/>
      <c r="HPQ45"/>
      <c r="HPR45"/>
      <c r="HPS45"/>
      <c r="HPT45"/>
      <c r="HPU45"/>
      <c r="HPV45"/>
      <c r="HPW45"/>
      <c r="HPX45"/>
      <c r="HPY45"/>
      <c r="HPZ45"/>
      <c r="HQA45"/>
      <c r="HQB45"/>
      <c r="HQC45"/>
      <c r="HQD45"/>
      <c r="HQE45"/>
      <c r="HQF45"/>
      <c r="HQG45"/>
      <c r="HQH45"/>
      <c r="HQI45"/>
      <c r="HQJ45"/>
      <c r="HQK45"/>
      <c r="HQL45"/>
      <c r="HQM45"/>
      <c r="HQN45"/>
      <c r="HQO45"/>
      <c r="HQP45"/>
      <c r="HQQ45"/>
      <c r="HQR45"/>
      <c r="HQS45"/>
      <c r="HQT45"/>
      <c r="HQU45"/>
      <c r="HQV45"/>
      <c r="HQW45"/>
      <c r="HQX45"/>
      <c r="HQY45"/>
      <c r="HQZ45"/>
      <c r="HRA45"/>
      <c r="HRB45"/>
      <c r="HRC45"/>
      <c r="HRD45"/>
      <c r="HRE45"/>
      <c r="HRF45"/>
      <c r="HRG45"/>
      <c r="HRH45"/>
      <c r="HRI45"/>
      <c r="HRJ45"/>
      <c r="HRK45"/>
      <c r="HRL45"/>
      <c r="HRM45"/>
      <c r="HRN45"/>
      <c r="HRO45"/>
      <c r="HRP45"/>
      <c r="HRQ45"/>
      <c r="HRR45"/>
      <c r="HRS45"/>
      <c r="HRT45"/>
      <c r="HRU45"/>
      <c r="HRV45"/>
      <c r="HRW45"/>
      <c r="HRX45"/>
      <c r="HRY45"/>
      <c r="HRZ45"/>
      <c r="HSA45"/>
      <c r="HSB45"/>
      <c r="HSC45"/>
      <c r="HSD45"/>
      <c r="HSE45"/>
      <c r="HSF45"/>
      <c r="HSG45"/>
      <c r="HSH45"/>
      <c r="HSI45"/>
      <c r="HSJ45"/>
      <c r="HSK45"/>
      <c r="HSL45"/>
      <c r="HSM45"/>
      <c r="HSN45"/>
      <c r="HSO45"/>
      <c r="HSP45"/>
      <c r="HSQ45"/>
      <c r="HSR45"/>
      <c r="HSS45"/>
      <c r="HST45"/>
      <c r="HSU45"/>
      <c r="HSV45"/>
      <c r="HSW45"/>
      <c r="HSX45"/>
      <c r="HSY45"/>
      <c r="HSZ45"/>
      <c r="HTA45"/>
      <c r="HTB45"/>
      <c r="HTC45"/>
      <c r="HTD45"/>
      <c r="HTE45"/>
      <c r="HTF45"/>
      <c r="HTG45"/>
      <c r="HTH45"/>
      <c r="HTI45"/>
      <c r="HTJ45"/>
      <c r="HTK45"/>
      <c r="HTL45"/>
      <c r="HTM45"/>
      <c r="HTN45"/>
      <c r="HTO45"/>
      <c r="HTP45"/>
      <c r="HTQ45"/>
      <c r="HTR45"/>
      <c r="HTS45"/>
      <c r="HTT45"/>
      <c r="HTU45"/>
      <c r="HTV45"/>
      <c r="HTW45"/>
      <c r="HTX45"/>
      <c r="HTY45"/>
      <c r="HTZ45"/>
      <c r="HUA45"/>
      <c r="HUB45"/>
      <c r="HUC45"/>
      <c r="HUD45"/>
      <c r="HUE45"/>
      <c r="HUF45"/>
      <c r="HUG45"/>
      <c r="HUH45"/>
      <c r="HUI45"/>
      <c r="HUJ45"/>
      <c r="HUK45"/>
      <c r="HUL45"/>
      <c r="HUM45"/>
      <c r="HUN45"/>
      <c r="HUO45"/>
      <c r="HUP45"/>
      <c r="HUQ45"/>
      <c r="HUR45"/>
      <c r="HUS45"/>
      <c r="HUT45"/>
      <c r="HUU45"/>
      <c r="HUV45"/>
      <c r="HUW45"/>
      <c r="HUX45"/>
      <c r="HUY45"/>
      <c r="HUZ45"/>
      <c r="HVA45"/>
      <c r="HVB45"/>
      <c r="HVC45"/>
      <c r="HVD45"/>
      <c r="HVE45"/>
      <c r="HVF45"/>
      <c r="HVG45"/>
      <c r="HVH45"/>
      <c r="HVI45"/>
      <c r="HVJ45"/>
      <c r="HVK45"/>
      <c r="HVL45"/>
      <c r="HVM45"/>
      <c r="HVN45"/>
      <c r="HVO45"/>
      <c r="HVP45"/>
      <c r="HVQ45"/>
      <c r="HVR45"/>
      <c r="HVS45"/>
      <c r="HVT45"/>
      <c r="HVU45"/>
      <c r="HVV45"/>
      <c r="HVW45"/>
      <c r="HVX45"/>
      <c r="HVY45"/>
      <c r="HVZ45"/>
      <c r="HWA45"/>
      <c r="HWB45"/>
      <c r="HWC45"/>
      <c r="HWD45"/>
      <c r="HWE45"/>
      <c r="HWF45"/>
      <c r="HWG45"/>
      <c r="HWH45"/>
      <c r="HWI45"/>
      <c r="HWJ45"/>
      <c r="HWK45"/>
      <c r="HWL45"/>
      <c r="HWM45"/>
      <c r="HWN45"/>
      <c r="HWO45"/>
      <c r="HWP45"/>
      <c r="HWQ45"/>
      <c r="HWR45"/>
      <c r="HWS45"/>
      <c r="HWT45"/>
      <c r="HWU45"/>
      <c r="HWV45"/>
      <c r="HWW45"/>
      <c r="HWX45"/>
      <c r="HWY45"/>
      <c r="HWZ45"/>
      <c r="HXA45"/>
      <c r="HXB45"/>
      <c r="HXC45"/>
      <c r="HXD45"/>
      <c r="HXE45"/>
      <c r="HXF45"/>
      <c r="HXG45"/>
      <c r="HXH45"/>
      <c r="HXI45"/>
      <c r="HXJ45"/>
      <c r="HXK45"/>
      <c r="HXL45"/>
      <c r="HXM45"/>
      <c r="HXN45"/>
      <c r="HXO45"/>
      <c r="HXP45"/>
      <c r="HXQ45"/>
      <c r="HXR45"/>
      <c r="HXS45"/>
      <c r="HXT45"/>
      <c r="HXU45"/>
      <c r="HXV45"/>
      <c r="HXW45"/>
      <c r="HXX45"/>
      <c r="HXY45"/>
      <c r="HXZ45"/>
      <c r="HYA45"/>
      <c r="HYB45"/>
      <c r="HYC45"/>
      <c r="HYD45"/>
      <c r="HYE45"/>
      <c r="HYF45"/>
      <c r="HYG45"/>
      <c r="HYH45"/>
      <c r="HYI45"/>
      <c r="HYJ45"/>
      <c r="HYK45"/>
      <c r="HYL45"/>
      <c r="HYM45"/>
      <c r="HYN45"/>
      <c r="HYO45"/>
      <c r="HYP45"/>
      <c r="HYQ45"/>
      <c r="HYR45"/>
      <c r="HYS45"/>
      <c r="HYT45"/>
      <c r="HYU45"/>
      <c r="HYV45"/>
      <c r="HYW45"/>
      <c r="HYX45"/>
      <c r="HYY45"/>
      <c r="HYZ45"/>
      <c r="HZA45"/>
      <c r="HZB45"/>
      <c r="HZC45"/>
      <c r="HZD45"/>
      <c r="HZE45"/>
      <c r="HZF45"/>
      <c r="HZG45"/>
      <c r="HZH45"/>
      <c r="HZI45"/>
      <c r="HZJ45"/>
      <c r="HZK45"/>
      <c r="HZL45"/>
      <c r="HZM45"/>
      <c r="HZN45"/>
      <c r="HZO45"/>
      <c r="HZP45"/>
      <c r="HZQ45"/>
      <c r="HZR45"/>
      <c r="HZS45"/>
      <c r="HZT45"/>
      <c r="HZU45"/>
      <c r="HZV45"/>
      <c r="HZW45"/>
      <c r="HZX45"/>
      <c r="HZY45"/>
      <c r="HZZ45"/>
      <c r="IAA45"/>
      <c r="IAB45"/>
      <c r="IAC45"/>
      <c r="IAD45"/>
      <c r="IAE45"/>
      <c r="IAF45"/>
      <c r="IAG45"/>
      <c r="IAH45"/>
      <c r="IAI45"/>
      <c r="IAJ45"/>
      <c r="IAK45"/>
      <c r="IAL45"/>
      <c r="IAM45"/>
      <c r="IAN45"/>
      <c r="IAO45"/>
      <c r="IAP45"/>
      <c r="IAQ45"/>
      <c r="IAR45"/>
      <c r="IAS45"/>
      <c r="IAT45"/>
      <c r="IAU45"/>
      <c r="IAV45"/>
      <c r="IAW45"/>
      <c r="IAX45"/>
      <c r="IAY45"/>
      <c r="IAZ45"/>
      <c r="IBA45"/>
      <c r="IBB45"/>
      <c r="IBC45"/>
      <c r="IBD45"/>
      <c r="IBE45"/>
      <c r="IBF45"/>
      <c r="IBG45"/>
      <c r="IBH45"/>
      <c r="IBI45"/>
      <c r="IBJ45"/>
      <c r="IBK45"/>
      <c r="IBL45"/>
      <c r="IBM45"/>
      <c r="IBN45"/>
      <c r="IBO45"/>
      <c r="IBP45"/>
      <c r="IBQ45"/>
      <c r="IBR45"/>
      <c r="IBS45"/>
      <c r="IBT45"/>
      <c r="IBU45"/>
      <c r="IBV45"/>
      <c r="IBW45"/>
      <c r="IBX45"/>
      <c r="IBY45"/>
      <c r="IBZ45"/>
      <c r="ICA45"/>
      <c r="ICB45"/>
      <c r="ICC45"/>
      <c r="ICD45"/>
      <c r="ICE45"/>
      <c r="ICF45"/>
      <c r="ICG45"/>
      <c r="ICH45"/>
      <c r="ICI45"/>
      <c r="ICJ45"/>
      <c r="ICK45"/>
      <c r="ICL45"/>
      <c r="ICM45"/>
      <c r="ICN45"/>
      <c r="ICO45"/>
      <c r="ICP45"/>
      <c r="ICQ45"/>
      <c r="ICR45"/>
      <c r="ICS45"/>
      <c r="ICT45"/>
      <c r="ICU45"/>
      <c r="ICV45"/>
      <c r="ICW45"/>
      <c r="ICX45"/>
      <c r="ICY45"/>
      <c r="ICZ45"/>
      <c r="IDA45"/>
      <c r="IDB45"/>
      <c r="IDC45"/>
      <c r="IDD45"/>
      <c r="IDE45"/>
      <c r="IDF45"/>
      <c r="IDG45"/>
      <c r="IDH45"/>
      <c r="IDI45"/>
      <c r="IDJ45"/>
      <c r="IDK45"/>
      <c r="IDL45"/>
      <c r="IDM45"/>
      <c r="IDN45"/>
      <c r="IDO45"/>
      <c r="IDP45"/>
      <c r="IDQ45"/>
      <c r="IDR45"/>
      <c r="IDS45"/>
      <c r="IDT45"/>
      <c r="IDU45"/>
      <c r="IDV45"/>
      <c r="IDW45"/>
      <c r="IDX45"/>
      <c r="IDY45"/>
      <c r="IDZ45"/>
      <c r="IEA45"/>
      <c r="IEB45"/>
      <c r="IEC45"/>
      <c r="IED45"/>
      <c r="IEE45"/>
      <c r="IEF45"/>
      <c r="IEG45"/>
      <c r="IEH45"/>
      <c r="IEI45"/>
      <c r="IEJ45"/>
      <c r="IEK45"/>
      <c r="IEL45"/>
      <c r="IEM45"/>
      <c r="IEN45"/>
      <c r="IEO45"/>
      <c r="IEP45"/>
      <c r="IEQ45"/>
      <c r="IER45"/>
      <c r="IES45"/>
      <c r="IET45"/>
      <c r="IEU45"/>
      <c r="IEV45"/>
      <c r="IEW45"/>
      <c r="IEX45"/>
      <c r="IEY45"/>
      <c r="IEZ45"/>
      <c r="IFA45"/>
      <c r="IFB45"/>
      <c r="IFC45"/>
      <c r="IFD45"/>
      <c r="IFE45"/>
      <c r="IFF45"/>
      <c r="IFG45"/>
      <c r="IFH45"/>
      <c r="IFI45"/>
      <c r="IFJ45"/>
      <c r="IFK45"/>
      <c r="IFL45"/>
      <c r="IFM45"/>
      <c r="IFN45"/>
      <c r="IFO45"/>
      <c r="IFP45"/>
      <c r="IFQ45"/>
      <c r="IFR45"/>
      <c r="IFS45"/>
      <c r="IFT45"/>
      <c r="IFU45"/>
      <c r="IFV45"/>
      <c r="IFW45"/>
      <c r="IFX45"/>
      <c r="IFY45"/>
      <c r="IFZ45"/>
      <c r="IGA45"/>
      <c r="IGB45"/>
      <c r="IGC45"/>
      <c r="IGD45"/>
      <c r="IGE45"/>
      <c r="IGF45"/>
      <c r="IGG45"/>
      <c r="IGH45"/>
      <c r="IGI45"/>
      <c r="IGJ45"/>
      <c r="IGK45"/>
      <c r="IGL45"/>
      <c r="IGM45"/>
      <c r="IGN45"/>
      <c r="IGO45"/>
      <c r="IGP45"/>
      <c r="IGQ45"/>
      <c r="IGR45"/>
      <c r="IGS45"/>
      <c r="IGT45"/>
      <c r="IGU45"/>
      <c r="IGV45"/>
      <c r="IGW45"/>
      <c r="IGX45"/>
      <c r="IGY45"/>
      <c r="IGZ45"/>
      <c r="IHA45"/>
      <c r="IHB45"/>
      <c r="IHC45"/>
      <c r="IHD45"/>
      <c r="IHE45"/>
      <c r="IHF45"/>
      <c r="IHG45"/>
      <c r="IHH45"/>
      <c r="IHI45"/>
      <c r="IHJ45"/>
      <c r="IHK45"/>
      <c r="IHL45"/>
      <c r="IHM45"/>
      <c r="IHN45"/>
      <c r="IHO45"/>
      <c r="IHP45"/>
      <c r="IHQ45"/>
      <c r="IHR45"/>
      <c r="IHS45"/>
      <c r="IHT45"/>
      <c r="IHU45"/>
      <c r="IHV45"/>
      <c r="IHW45"/>
      <c r="IHX45"/>
      <c r="IHY45"/>
      <c r="IHZ45"/>
      <c r="IIA45"/>
      <c r="IIB45"/>
      <c r="IIC45"/>
      <c r="IID45"/>
      <c r="IIE45"/>
      <c r="IIF45"/>
      <c r="IIG45"/>
      <c r="IIH45"/>
      <c r="III45"/>
      <c r="IIJ45"/>
      <c r="IIK45"/>
      <c r="IIL45"/>
      <c r="IIM45"/>
      <c r="IIN45"/>
      <c r="IIO45"/>
      <c r="IIP45"/>
      <c r="IIQ45"/>
      <c r="IIR45"/>
      <c r="IIS45"/>
      <c r="IIT45"/>
      <c r="IIU45"/>
      <c r="IIV45"/>
      <c r="IIW45"/>
      <c r="IIX45"/>
      <c r="IIY45"/>
      <c r="IIZ45"/>
      <c r="IJA45"/>
      <c r="IJB45"/>
      <c r="IJC45"/>
      <c r="IJD45"/>
      <c r="IJE45"/>
      <c r="IJF45"/>
      <c r="IJG45"/>
      <c r="IJH45"/>
      <c r="IJI45"/>
      <c r="IJJ45"/>
      <c r="IJK45"/>
      <c r="IJL45"/>
      <c r="IJM45"/>
      <c r="IJN45"/>
      <c r="IJO45"/>
      <c r="IJP45"/>
      <c r="IJQ45"/>
      <c r="IJR45"/>
      <c r="IJS45"/>
      <c r="IJT45"/>
      <c r="IJU45"/>
      <c r="IJV45"/>
      <c r="IJW45"/>
      <c r="IJX45"/>
      <c r="IJY45"/>
      <c r="IJZ45"/>
      <c r="IKA45"/>
      <c r="IKB45"/>
      <c r="IKC45"/>
      <c r="IKD45"/>
      <c r="IKE45"/>
      <c r="IKF45"/>
      <c r="IKG45"/>
      <c r="IKH45"/>
      <c r="IKI45"/>
      <c r="IKJ45"/>
      <c r="IKK45"/>
      <c r="IKL45"/>
      <c r="IKM45"/>
      <c r="IKN45"/>
      <c r="IKO45"/>
      <c r="IKP45"/>
      <c r="IKQ45"/>
      <c r="IKR45"/>
      <c r="IKS45"/>
      <c r="IKT45"/>
      <c r="IKU45"/>
      <c r="IKV45"/>
      <c r="IKW45"/>
      <c r="IKX45"/>
      <c r="IKY45"/>
      <c r="IKZ45"/>
      <c r="ILA45"/>
      <c r="ILB45"/>
      <c r="ILC45"/>
      <c r="ILD45"/>
      <c r="ILE45"/>
      <c r="ILF45"/>
      <c r="ILG45"/>
      <c r="ILH45"/>
      <c r="ILI45"/>
      <c r="ILJ45"/>
      <c r="ILK45"/>
      <c r="ILL45"/>
      <c r="ILM45"/>
      <c r="ILN45"/>
      <c r="ILO45"/>
      <c r="ILP45"/>
      <c r="ILQ45"/>
      <c r="ILR45"/>
      <c r="ILS45"/>
      <c r="ILT45"/>
      <c r="ILU45"/>
      <c r="ILV45"/>
      <c r="ILW45"/>
      <c r="ILX45"/>
      <c r="ILY45"/>
      <c r="ILZ45"/>
      <c r="IMA45"/>
      <c r="IMB45"/>
      <c r="IMC45"/>
      <c r="IMD45"/>
      <c r="IME45"/>
      <c r="IMF45"/>
      <c r="IMG45"/>
      <c r="IMH45"/>
      <c r="IMI45"/>
      <c r="IMJ45"/>
      <c r="IMK45"/>
      <c r="IML45"/>
      <c r="IMM45"/>
      <c r="IMN45"/>
      <c r="IMO45"/>
      <c r="IMP45"/>
      <c r="IMQ45"/>
      <c r="IMR45"/>
      <c r="IMS45"/>
      <c r="IMT45"/>
      <c r="IMU45"/>
      <c r="IMV45"/>
      <c r="IMW45"/>
      <c r="IMX45"/>
      <c r="IMY45"/>
      <c r="IMZ45"/>
      <c r="INA45"/>
      <c r="INB45"/>
      <c r="INC45"/>
      <c r="IND45"/>
      <c r="INE45"/>
      <c r="INF45"/>
      <c r="ING45"/>
      <c r="INH45"/>
      <c r="INI45"/>
      <c r="INJ45"/>
      <c r="INK45"/>
      <c r="INL45"/>
      <c r="INM45"/>
      <c r="INN45"/>
      <c r="INO45"/>
      <c r="INP45"/>
      <c r="INQ45"/>
      <c r="INR45"/>
      <c r="INS45"/>
      <c r="INT45"/>
      <c r="INU45"/>
      <c r="INV45"/>
      <c r="INW45"/>
      <c r="INX45"/>
      <c r="INY45"/>
      <c r="INZ45"/>
      <c r="IOA45"/>
      <c r="IOB45"/>
      <c r="IOC45"/>
      <c r="IOD45"/>
      <c r="IOE45"/>
      <c r="IOF45"/>
      <c r="IOG45"/>
      <c r="IOH45"/>
      <c r="IOI45"/>
      <c r="IOJ45"/>
      <c r="IOK45"/>
      <c r="IOL45"/>
      <c r="IOM45"/>
      <c r="ION45"/>
      <c r="IOO45"/>
      <c r="IOP45"/>
      <c r="IOQ45"/>
      <c r="IOR45"/>
      <c r="IOS45"/>
      <c r="IOT45"/>
      <c r="IOU45"/>
      <c r="IOV45"/>
      <c r="IOW45"/>
      <c r="IOX45"/>
      <c r="IOY45"/>
      <c r="IOZ45"/>
      <c r="IPA45"/>
      <c r="IPB45"/>
      <c r="IPC45"/>
      <c r="IPD45"/>
      <c r="IPE45"/>
      <c r="IPF45"/>
      <c r="IPG45"/>
      <c r="IPH45"/>
      <c r="IPI45"/>
      <c r="IPJ45"/>
      <c r="IPK45"/>
      <c r="IPL45"/>
      <c r="IPM45"/>
      <c r="IPN45"/>
      <c r="IPO45"/>
      <c r="IPP45"/>
      <c r="IPQ45"/>
      <c r="IPR45"/>
      <c r="IPS45"/>
      <c r="IPT45"/>
      <c r="IPU45"/>
      <c r="IPV45"/>
      <c r="IPW45"/>
      <c r="IPX45"/>
      <c r="IPY45"/>
      <c r="IPZ45"/>
      <c r="IQA45"/>
      <c r="IQB45"/>
      <c r="IQC45"/>
      <c r="IQD45"/>
      <c r="IQE45"/>
      <c r="IQF45"/>
      <c r="IQG45"/>
      <c r="IQH45"/>
      <c r="IQI45"/>
      <c r="IQJ45"/>
      <c r="IQK45"/>
      <c r="IQL45"/>
      <c r="IQM45"/>
      <c r="IQN45"/>
      <c r="IQO45"/>
      <c r="IQP45"/>
      <c r="IQQ45"/>
      <c r="IQR45"/>
      <c r="IQS45"/>
      <c r="IQT45"/>
      <c r="IQU45"/>
      <c r="IQV45"/>
      <c r="IQW45"/>
      <c r="IQX45"/>
      <c r="IQY45"/>
      <c r="IQZ45"/>
      <c r="IRA45"/>
      <c r="IRB45"/>
      <c r="IRC45"/>
      <c r="IRD45"/>
      <c r="IRE45"/>
      <c r="IRF45"/>
      <c r="IRG45"/>
      <c r="IRH45"/>
      <c r="IRI45"/>
      <c r="IRJ45"/>
      <c r="IRK45"/>
      <c r="IRL45"/>
      <c r="IRM45"/>
      <c r="IRN45"/>
      <c r="IRO45"/>
      <c r="IRP45"/>
      <c r="IRQ45"/>
      <c r="IRR45"/>
      <c r="IRS45"/>
      <c r="IRT45"/>
      <c r="IRU45"/>
      <c r="IRV45"/>
      <c r="IRW45"/>
      <c r="IRX45"/>
      <c r="IRY45"/>
      <c r="IRZ45"/>
      <c r="ISA45"/>
      <c r="ISB45"/>
      <c r="ISC45"/>
      <c r="ISD45"/>
      <c r="ISE45"/>
      <c r="ISF45"/>
      <c r="ISG45"/>
      <c r="ISH45"/>
      <c r="ISI45"/>
      <c r="ISJ45"/>
      <c r="ISK45"/>
      <c r="ISL45"/>
      <c r="ISM45"/>
      <c r="ISN45"/>
      <c r="ISO45"/>
      <c r="ISP45"/>
      <c r="ISQ45"/>
      <c r="ISR45"/>
      <c r="ISS45"/>
      <c r="IST45"/>
      <c r="ISU45"/>
      <c r="ISV45"/>
      <c r="ISW45"/>
      <c r="ISX45"/>
      <c r="ISY45"/>
      <c r="ISZ45"/>
      <c r="ITA45"/>
      <c r="ITB45"/>
      <c r="ITC45"/>
      <c r="ITD45"/>
      <c r="ITE45"/>
      <c r="ITF45"/>
      <c r="ITG45"/>
      <c r="ITH45"/>
      <c r="ITI45"/>
      <c r="ITJ45"/>
      <c r="ITK45"/>
      <c r="ITL45"/>
      <c r="ITM45"/>
      <c r="ITN45"/>
      <c r="ITO45"/>
      <c r="ITP45"/>
      <c r="ITQ45"/>
      <c r="ITR45"/>
      <c r="ITS45"/>
      <c r="ITT45"/>
      <c r="ITU45"/>
      <c r="ITV45"/>
      <c r="ITW45"/>
      <c r="ITX45"/>
      <c r="ITY45"/>
      <c r="ITZ45"/>
      <c r="IUA45"/>
      <c r="IUB45"/>
      <c r="IUC45"/>
      <c r="IUD45"/>
      <c r="IUE45"/>
      <c r="IUF45"/>
      <c r="IUG45"/>
      <c r="IUH45"/>
      <c r="IUI45"/>
      <c r="IUJ45"/>
      <c r="IUK45"/>
      <c r="IUL45"/>
      <c r="IUM45"/>
      <c r="IUN45"/>
      <c r="IUO45"/>
      <c r="IUP45"/>
      <c r="IUQ45"/>
      <c r="IUR45"/>
      <c r="IUS45"/>
      <c r="IUT45"/>
      <c r="IUU45"/>
      <c r="IUV45"/>
      <c r="IUW45"/>
      <c r="IUX45"/>
      <c r="IUY45"/>
      <c r="IUZ45"/>
      <c r="IVA45"/>
      <c r="IVB45"/>
      <c r="IVC45"/>
      <c r="IVD45"/>
      <c r="IVE45"/>
      <c r="IVF45"/>
      <c r="IVG45"/>
      <c r="IVH45"/>
      <c r="IVI45"/>
      <c r="IVJ45"/>
      <c r="IVK45"/>
      <c r="IVL45"/>
      <c r="IVM45"/>
      <c r="IVN45"/>
      <c r="IVO45"/>
      <c r="IVP45"/>
      <c r="IVQ45"/>
      <c r="IVR45"/>
      <c r="IVS45"/>
      <c r="IVT45"/>
      <c r="IVU45"/>
      <c r="IVV45"/>
      <c r="IVW45"/>
      <c r="IVX45"/>
      <c r="IVY45"/>
      <c r="IVZ45"/>
      <c r="IWA45"/>
      <c r="IWB45"/>
      <c r="IWC45"/>
      <c r="IWD45"/>
      <c r="IWE45"/>
      <c r="IWF45"/>
      <c r="IWG45"/>
      <c r="IWH45"/>
      <c r="IWI45"/>
      <c r="IWJ45"/>
      <c r="IWK45"/>
      <c r="IWL45"/>
      <c r="IWM45"/>
      <c r="IWN45"/>
      <c r="IWO45"/>
      <c r="IWP45"/>
      <c r="IWQ45"/>
      <c r="IWR45"/>
      <c r="IWS45"/>
      <c r="IWT45"/>
      <c r="IWU45"/>
      <c r="IWV45"/>
      <c r="IWW45"/>
      <c r="IWX45"/>
      <c r="IWY45"/>
      <c r="IWZ45"/>
      <c r="IXA45"/>
      <c r="IXB45"/>
      <c r="IXC45"/>
      <c r="IXD45"/>
      <c r="IXE45"/>
      <c r="IXF45"/>
      <c r="IXG45"/>
      <c r="IXH45"/>
      <c r="IXI45"/>
      <c r="IXJ45"/>
      <c r="IXK45"/>
      <c r="IXL45"/>
      <c r="IXM45"/>
      <c r="IXN45"/>
      <c r="IXO45"/>
      <c r="IXP45"/>
      <c r="IXQ45"/>
      <c r="IXR45"/>
      <c r="IXS45"/>
      <c r="IXT45"/>
      <c r="IXU45"/>
      <c r="IXV45"/>
      <c r="IXW45"/>
      <c r="IXX45"/>
      <c r="IXY45"/>
      <c r="IXZ45"/>
      <c r="IYA45"/>
      <c r="IYB45"/>
      <c r="IYC45"/>
      <c r="IYD45"/>
      <c r="IYE45"/>
      <c r="IYF45"/>
      <c r="IYG45"/>
      <c r="IYH45"/>
      <c r="IYI45"/>
      <c r="IYJ45"/>
      <c r="IYK45"/>
      <c r="IYL45"/>
      <c r="IYM45"/>
      <c r="IYN45"/>
      <c r="IYO45"/>
      <c r="IYP45"/>
      <c r="IYQ45"/>
      <c r="IYR45"/>
      <c r="IYS45"/>
      <c r="IYT45"/>
      <c r="IYU45"/>
      <c r="IYV45"/>
      <c r="IYW45"/>
      <c r="IYX45"/>
      <c r="IYY45"/>
      <c r="IYZ45"/>
      <c r="IZA45"/>
      <c r="IZB45"/>
      <c r="IZC45"/>
      <c r="IZD45"/>
      <c r="IZE45"/>
      <c r="IZF45"/>
      <c r="IZG45"/>
      <c r="IZH45"/>
      <c r="IZI45"/>
      <c r="IZJ45"/>
      <c r="IZK45"/>
      <c r="IZL45"/>
      <c r="IZM45"/>
      <c r="IZN45"/>
      <c r="IZO45"/>
      <c r="IZP45"/>
      <c r="IZQ45"/>
      <c r="IZR45"/>
      <c r="IZS45"/>
      <c r="IZT45"/>
      <c r="IZU45"/>
      <c r="IZV45"/>
      <c r="IZW45"/>
      <c r="IZX45"/>
      <c r="IZY45"/>
      <c r="IZZ45"/>
      <c r="JAA45"/>
      <c r="JAB45"/>
      <c r="JAC45"/>
      <c r="JAD45"/>
      <c r="JAE45"/>
      <c r="JAF45"/>
      <c r="JAG45"/>
      <c r="JAH45"/>
      <c r="JAI45"/>
      <c r="JAJ45"/>
      <c r="JAK45"/>
      <c r="JAL45"/>
      <c r="JAM45"/>
      <c r="JAN45"/>
      <c r="JAO45"/>
      <c r="JAP45"/>
      <c r="JAQ45"/>
      <c r="JAR45"/>
      <c r="JAS45"/>
      <c r="JAT45"/>
      <c r="JAU45"/>
      <c r="JAV45"/>
      <c r="JAW45"/>
      <c r="JAX45"/>
      <c r="JAY45"/>
      <c r="JAZ45"/>
      <c r="JBA45"/>
      <c r="JBB45"/>
      <c r="JBC45"/>
      <c r="JBD45"/>
      <c r="JBE45"/>
      <c r="JBF45"/>
      <c r="JBG45"/>
      <c r="JBH45"/>
      <c r="JBI45"/>
      <c r="JBJ45"/>
      <c r="JBK45"/>
      <c r="JBL45"/>
      <c r="JBM45"/>
      <c r="JBN45"/>
      <c r="JBO45"/>
      <c r="JBP45"/>
      <c r="JBQ45"/>
      <c r="JBR45"/>
      <c r="JBS45"/>
      <c r="JBT45"/>
      <c r="JBU45"/>
      <c r="JBV45"/>
      <c r="JBW45"/>
      <c r="JBX45"/>
      <c r="JBY45"/>
      <c r="JBZ45"/>
      <c r="JCA45"/>
      <c r="JCB45"/>
      <c r="JCC45"/>
      <c r="JCD45"/>
      <c r="JCE45"/>
      <c r="JCF45"/>
      <c r="JCG45"/>
      <c r="JCH45"/>
      <c r="JCI45"/>
      <c r="JCJ45"/>
      <c r="JCK45"/>
      <c r="JCL45"/>
      <c r="JCM45"/>
      <c r="JCN45"/>
      <c r="JCO45"/>
      <c r="JCP45"/>
      <c r="JCQ45"/>
      <c r="JCR45"/>
      <c r="JCS45"/>
      <c r="JCT45"/>
      <c r="JCU45"/>
      <c r="JCV45"/>
      <c r="JCW45"/>
      <c r="JCX45"/>
      <c r="JCY45"/>
      <c r="JCZ45"/>
      <c r="JDA45"/>
      <c r="JDB45"/>
      <c r="JDC45"/>
      <c r="JDD45"/>
      <c r="JDE45"/>
      <c r="JDF45"/>
      <c r="JDG45"/>
      <c r="JDH45"/>
      <c r="JDI45"/>
      <c r="JDJ45"/>
      <c r="JDK45"/>
      <c r="JDL45"/>
      <c r="JDM45"/>
      <c r="JDN45"/>
      <c r="JDO45"/>
      <c r="JDP45"/>
      <c r="JDQ45"/>
      <c r="JDR45"/>
      <c r="JDS45"/>
      <c r="JDT45"/>
      <c r="JDU45"/>
      <c r="JDV45"/>
      <c r="JDW45"/>
      <c r="JDX45"/>
      <c r="JDY45"/>
      <c r="JDZ45"/>
      <c r="JEA45"/>
      <c r="JEB45"/>
      <c r="JEC45"/>
      <c r="JED45"/>
      <c r="JEE45"/>
      <c r="JEF45"/>
      <c r="JEG45"/>
      <c r="JEH45"/>
      <c r="JEI45"/>
      <c r="JEJ45"/>
      <c r="JEK45"/>
      <c r="JEL45"/>
      <c r="JEM45"/>
      <c r="JEN45"/>
      <c r="JEO45"/>
      <c r="JEP45"/>
      <c r="JEQ45"/>
      <c r="JER45"/>
      <c r="JES45"/>
      <c r="JET45"/>
      <c r="JEU45"/>
      <c r="JEV45"/>
      <c r="JEW45"/>
      <c r="JEX45"/>
      <c r="JEY45"/>
      <c r="JEZ45"/>
      <c r="JFA45"/>
      <c r="JFB45"/>
      <c r="JFC45"/>
      <c r="JFD45"/>
      <c r="JFE45"/>
      <c r="JFF45"/>
      <c r="JFG45"/>
      <c r="JFH45"/>
      <c r="JFI45"/>
      <c r="JFJ45"/>
      <c r="JFK45"/>
      <c r="JFL45"/>
      <c r="JFM45"/>
      <c r="JFN45"/>
      <c r="JFO45"/>
      <c r="JFP45"/>
      <c r="JFQ45"/>
      <c r="JFR45"/>
      <c r="JFS45"/>
      <c r="JFT45"/>
      <c r="JFU45"/>
      <c r="JFV45"/>
      <c r="JFW45"/>
      <c r="JFX45"/>
      <c r="JFY45"/>
      <c r="JFZ45"/>
      <c r="JGA45"/>
      <c r="JGB45"/>
      <c r="JGC45"/>
      <c r="JGD45"/>
      <c r="JGE45"/>
      <c r="JGF45"/>
      <c r="JGG45"/>
      <c r="JGH45"/>
      <c r="JGI45"/>
      <c r="JGJ45"/>
      <c r="JGK45"/>
      <c r="JGL45"/>
      <c r="JGM45"/>
      <c r="JGN45"/>
      <c r="JGO45"/>
      <c r="JGP45"/>
      <c r="JGQ45"/>
      <c r="JGR45"/>
      <c r="JGS45"/>
      <c r="JGT45"/>
      <c r="JGU45"/>
      <c r="JGV45"/>
      <c r="JGW45"/>
      <c r="JGX45"/>
      <c r="JGY45"/>
      <c r="JGZ45"/>
      <c r="JHA45"/>
      <c r="JHB45"/>
      <c r="JHC45"/>
      <c r="JHD45"/>
      <c r="JHE45"/>
      <c r="JHF45"/>
      <c r="JHG45"/>
      <c r="JHH45"/>
      <c r="JHI45"/>
      <c r="JHJ45"/>
      <c r="JHK45"/>
      <c r="JHL45"/>
      <c r="JHM45"/>
      <c r="JHN45"/>
      <c r="JHO45"/>
      <c r="JHP45"/>
      <c r="JHQ45"/>
      <c r="JHR45"/>
      <c r="JHS45"/>
      <c r="JHT45"/>
      <c r="JHU45"/>
      <c r="JHV45"/>
      <c r="JHW45"/>
      <c r="JHX45"/>
      <c r="JHY45"/>
      <c r="JHZ45"/>
      <c r="JIA45"/>
      <c r="JIB45"/>
      <c r="JIC45"/>
      <c r="JID45"/>
      <c r="JIE45"/>
      <c r="JIF45"/>
      <c r="JIG45"/>
      <c r="JIH45"/>
      <c r="JII45"/>
      <c r="JIJ45"/>
      <c r="JIK45"/>
      <c r="JIL45"/>
      <c r="JIM45"/>
      <c r="JIN45"/>
      <c r="JIO45"/>
      <c r="JIP45"/>
      <c r="JIQ45"/>
      <c r="JIR45"/>
      <c r="JIS45"/>
      <c r="JIT45"/>
      <c r="JIU45"/>
      <c r="JIV45"/>
      <c r="JIW45"/>
      <c r="JIX45"/>
      <c r="JIY45"/>
      <c r="JIZ45"/>
      <c r="JJA45"/>
      <c r="JJB45"/>
      <c r="JJC45"/>
      <c r="JJD45"/>
      <c r="JJE45"/>
      <c r="JJF45"/>
      <c r="JJG45"/>
      <c r="JJH45"/>
      <c r="JJI45"/>
      <c r="JJJ45"/>
      <c r="JJK45"/>
      <c r="JJL45"/>
      <c r="JJM45"/>
      <c r="JJN45"/>
      <c r="JJO45"/>
      <c r="JJP45"/>
      <c r="JJQ45"/>
      <c r="JJR45"/>
      <c r="JJS45"/>
      <c r="JJT45"/>
      <c r="JJU45"/>
      <c r="JJV45"/>
      <c r="JJW45"/>
      <c r="JJX45"/>
      <c r="JJY45"/>
      <c r="JJZ45"/>
      <c r="JKA45"/>
      <c r="JKB45"/>
      <c r="JKC45"/>
      <c r="JKD45"/>
      <c r="JKE45"/>
      <c r="JKF45"/>
      <c r="JKG45"/>
      <c r="JKH45"/>
      <c r="JKI45"/>
      <c r="JKJ45"/>
      <c r="JKK45"/>
      <c r="JKL45"/>
      <c r="JKM45"/>
      <c r="JKN45"/>
      <c r="JKO45"/>
      <c r="JKP45"/>
      <c r="JKQ45"/>
      <c r="JKR45"/>
      <c r="JKS45"/>
      <c r="JKT45"/>
      <c r="JKU45"/>
      <c r="JKV45"/>
      <c r="JKW45"/>
      <c r="JKX45"/>
      <c r="JKY45"/>
      <c r="JKZ45"/>
      <c r="JLA45"/>
      <c r="JLB45"/>
      <c r="JLC45"/>
      <c r="JLD45"/>
      <c r="JLE45"/>
      <c r="JLF45"/>
      <c r="JLG45"/>
      <c r="JLH45"/>
      <c r="JLI45"/>
      <c r="JLJ45"/>
      <c r="JLK45"/>
      <c r="JLL45"/>
      <c r="JLM45"/>
      <c r="JLN45"/>
      <c r="JLO45"/>
      <c r="JLP45"/>
      <c r="JLQ45"/>
      <c r="JLR45"/>
      <c r="JLS45"/>
      <c r="JLT45"/>
      <c r="JLU45"/>
      <c r="JLV45"/>
      <c r="JLW45"/>
      <c r="JLX45"/>
      <c r="JLY45"/>
      <c r="JLZ45"/>
      <c r="JMA45"/>
      <c r="JMB45"/>
      <c r="JMC45"/>
      <c r="JMD45"/>
      <c r="JME45"/>
      <c r="JMF45"/>
      <c r="JMG45"/>
      <c r="JMH45"/>
      <c r="JMI45"/>
      <c r="JMJ45"/>
      <c r="JMK45"/>
      <c r="JML45"/>
      <c r="JMM45"/>
      <c r="JMN45"/>
      <c r="JMO45"/>
      <c r="JMP45"/>
      <c r="JMQ45"/>
      <c r="JMR45"/>
      <c r="JMS45"/>
      <c r="JMT45"/>
      <c r="JMU45"/>
      <c r="JMV45"/>
      <c r="JMW45"/>
      <c r="JMX45"/>
      <c r="JMY45"/>
      <c r="JMZ45"/>
      <c r="JNA45"/>
      <c r="JNB45"/>
      <c r="JNC45"/>
      <c r="JND45"/>
      <c r="JNE45"/>
      <c r="JNF45"/>
      <c r="JNG45"/>
      <c r="JNH45"/>
      <c r="JNI45"/>
      <c r="JNJ45"/>
      <c r="JNK45"/>
      <c r="JNL45"/>
      <c r="JNM45"/>
      <c r="JNN45"/>
      <c r="JNO45"/>
      <c r="JNP45"/>
      <c r="JNQ45"/>
      <c r="JNR45"/>
      <c r="JNS45"/>
      <c r="JNT45"/>
      <c r="JNU45"/>
      <c r="JNV45"/>
      <c r="JNW45"/>
      <c r="JNX45"/>
      <c r="JNY45"/>
      <c r="JNZ45"/>
      <c r="JOA45"/>
      <c r="JOB45"/>
      <c r="JOC45"/>
      <c r="JOD45"/>
      <c r="JOE45"/>
      <c r="JOF45"/>
      <c r="JOG45"/>
      <c r="JOH45"/>
      <c r="JOI45"/>
      <c r="JOJ45"/>
      <c r="JOK45"/>
      <c r="JOL45"/>
      <c r="JOM45"/>
      <c r="JON45"/>
      <c r="JOO45"/>
      <c r="JOP45"/>
      <c r="JOQ45"/>
      <c r="JOR45"/>
      <c r="JOS45"/>
      <c r="JOT45"/>
      <c r="JOU45"/>
      <c r="JOV45"/>
      <c r="JOW45"/>
      <c r="JOX45"/>
      <c r="JOY45"/>
      <c r="JOZ45"/>
      <c r="JPA45"/>
      <c r="JPB45"/>
      <c r="JPC45"/>
      <c r="JPD45"/>
      <c r="JPE45"/>
      <c r="JPF45"/>
      <c r="JPG45"/>
      <c r="JPH45"/>
      <c r="JPI45"/>
      <c r="JPJ45"/>
      <c r="JPK45"/>
      <c r="JPL45"/>
      <c r="JPM45"/>
      <c r="JPN45"/>
      <c r="JPO45"/>
      <c r="JPP45"/>
      <c r="JPQ45"/>
      <c r="JPR45"/>
      <c r="JPS45"/>
      <c r="JPT45"/>
      <c r="JPU45"/>
      <c r="JPV45"/>
      <c r="JPW45"/>
      <c r="JPX45"/>
      <c r="JPY45"/>
      <c r="JPZ45"/>
      <c r="JQA45"/>
      <c r="JQB45"/>
      <c r="JQC45"/>
      <c r="JQD45"/>
      <c r="JQE45"/>
      <c r="JQF45"/>
      <c r="JQG45"/>
      <c r="JQH45"/>
      <c r="JQI45"/>
      <c r="JQJ45"/>
      <c r="JQK45"/>
      <c r="JQL45"/>
      <c r="JQM45"/>
      <c r="JQN45"/>
      <c r="JQO45"/>
      <c r="JQP45"/>
      <c r="JQQ45"/>
      <c r="JQR45"/>
      <c r="JQS45"/>
      <c r="JQT45"/>
      <c r="JQU45"/>
      <c r="JQV45"/>
      <c r="JQW45"/>
      <c r="JQX45"/>
      <c r="JQY45"/>
      <c r="JQZ45"/>
      <c r="JRA45"/>
      <c r="JRB45"/>
      <c r="JRC45"/>
      <c r="JRD45"/>
      <c r="JRE45"/>
      <c r="JRF45"/>
      <c r="JRG45"/>
      <c r="JRH45"/>
      <c r="JRI45"/>
      <c r="JRJ45"/>
      <c r="JRK45"/>
      <c r="JRL45"/>
      <c r="JRM45"/>
      <c r="JRN45"/>
      <c r="JRO45"/>
      <c r="JRP45"/>
      <c r="JRQ45"/>
      <c r="JRR45"/>
      <c r="JRS45"/>
      <c r="JRT45"/>
      <c r="JRU45"/>
      <c r="JRV45"/>
      <c r="JRW45"/>
      <c r="JRX45"/>
      <c r="JRY45"/>
      <c r="JRZ45"/>
      <c r="JSA45"/>
      <c r="JSB45"/>
      <c r="JSC45"/>
      <c r="JSD45"/>
      <c r="JSE45"/>
      <c r="JSF45"/>
      <c r="JSG45"/>
      <c r="JSH45"/>
      <c r="JSI45"/>
      <c r="JSJ45"/>
      <c r="JSK45"/>
      <c r="JSL45"/>
      <c r="JSM45"/>
      <c r="JSN45"/>
      <c r="JSO45"/>
      <c r="JSP45"/>
      <c r="JSQ45"/>
      <c r="JSR45"/>
      <c r="JSS45"/>
      <c r="JST45"/>
      <c r="JSU45"/>
      <c r="JSV45"/>
      <c r="JSW45"/>
      <c r="JSX45"/>
      <c r="JSY45"/>
      <c r="JSZ45"/>
      <c r="JTA45"/>
      <c r="JTB45"/>
      <c r="JTC45"/>
      <c r="JTD45"/>
      <c r="JTE45"/>
      <c r="JTF45"/>
      <c r="JTG45"/>
      <c r="JTH45"/>
      <c r="JTI45"/>
      <c r="JTJ45"/>
      <c r="JTK45"/>
      <c r="JTL45"/>
      <c r="JTM45"/>
      <c r="JTN45"/>
      <c r="JTO45"/>
      <c r="JTP45"/>
      <c r="JTQ45"/>
      <c r="JTR45"/>
      <c r="JTS45"/>
      <c r="JTT45"/>
      <c r="JTU45"/>
      <c r="JTV45"/>
      <c r="JTW45"/>
      <c r="JTX45"/>
      <c r="JTY45"/>
      <c r="JTZ45"/>
      <c r="JUA45"/>
      <c r="JUB45"/>
      <c r="JUC45"/>
      <c r="JUD45"/>
      <c r="JUE45"/>
      <c r="JUF45"/>
      <c r="JUG45"/>
      <c r="JUH45"/>
      <c r="JUI45"/>
      <c r="JUJ45"/>
      <c r="JUK45"/>
      <c r="JUL45"/>
      <c r="JUM45"/>
      <c r="JUN45"/>
      <c r="JUO45"/>
      <c r="JUP45"/>
      <c r="JUQ45"/>
      <c r="JUR45"/>
      <c r="JUS45"/>
      <c r="JUT45"/>
      <c r="JUU45"/>
      <c r="JUV45"/>
      <c r="JUW45"/>
      <c r="JUX45"/>
      <c r="JUY45"/>
      <c r="JUZ45"/>
      <c r="JVA45"/>
      <c r="JVB45"/>
      <c r="JVC45"/>
      <c r="JVD45"/>
      <c r="JVE45"/>
      <c r="JVF45"/>
      <c r="JVG45"/>
      <c r="JVH45"/>
      <c r="JVI45"/>
      <c r="JVJ45"/>
      <c r="JVK45"/>
      <c r="JVL45"/>
      <c r="JVM45"/>
      <c r="JVN45"/>
      <c r="JVO45"/>
      <c r="JVP45"/>
      <c r="JVQ45"/>
      <c r="JVR45"/>
      <c r="JVS45"/>
      <c r="JVT45"/>
      <c r="JVU45"/>
      <c r="JVV45"/>
      <c r="JVW45"/>
      <c r="JVX45"/>
      <c r="JVY45"/>
      <c r="JVZ45"/>
      <c r="JWA45"/>
      <c r="JWB45"/>
      <c r="JWC45"/>
      <c r="JWD45"/>
      <c r="JWE45"/>
      <c r="JWF45"/>
      <c r="JWG45"/>
      <c r="JWH45"/>
      <c r="JWI45"/>
      <c r="JWJ45"/>
      <c r="JWK45"/>
      <c r="JWL45"/>
      <c r="JWM45"/>
      <c r="JWN45"/>
      <c r="JWO45"/>
      <c r="JWP45"/>
      <c r="JWQ45"/>
      <c r="JWR45"/>
      <c r="JWS45"/>
      <c r="JWT45"/>
      <c r="JWU45"/>
      <c r="JWV45"/>
      <c r="JWW45"/>
      <c r="JWX45"/>
      <c r="JWY45"/>
      <c r="JWZ45"/>
      <c r="JXA45"/>
      <c r="JXB45"/>
      <c r="JXC45"/>
      <c r="JXD45"/>
      <c r="JXE45"/>
      <c r="JXF45"/>
      <c r="JXG45"/>
      <c r="JXH45"/>
      <c r="JXI45"/>
      <c r="JXJ45"/>
      <c r="JXK45"/>
      <c r="JXL45"/>
      <c r="JXM45"/>
      <c r="JXN45"/>
      <c r="JXO45"/>
      <c r="JXP45"/>
      <c r="JXQ45"/>
      <c r="JXR45"/>
      <c r="JXS45"/>
      <c r="JXT45"/>
      <c r="JXU45"/>
      <c r="JXV45"/>
      <c r="JXW45"/>
      <c r="JXX45"/>
      <c r="JXY45"/>
      <c r="JXZ45"/>
      <c r="JYA45"/>
      <c r="JYB45"/>
      <c r="JYC45"/>
      <c r="JYD45"/>
      <c r="JYE45"/>
      <c r="JYF45"/>
      <c r="JYG45"/>
      <c r="JYH45"/>
      <c r="JYI45"/>
      <c r="JYJ45"/>
      <c r="JYK45"/>
      <c r="JYL45"/>
      <c r="JYM45"/>
      <c r="JYN45"/>
      <c r="JYO45"/>
      <c r="JYP45"/>
      <c r="JYQ45"/>
      <c r="JYR45"/>
      <c r="JYS45"/>
      <c r="JYT45"/>
      <c r="JYU45"/>
      <c r="JYV45"/>
      <c r="JYW45"/>
      <c r="JYX45"/>
      <c r="JYY45"/>
      <c r="JYZ45"/>
      <c r="JZA45"/>
      <c r="JZB45"/>
      <c r="JZC45"/>
      <c r="JZD45"/>
      <c r="JZE45"/>
      <c r="JZF45"/>
      <c r="JZG45"/>
      <c r="JZH45"/>
      <c r="JZI45"/>
      <c r="JZJ45"/>
      <c r="JZK45"/>
      <c r="JZL45"/>
      <c r="JZM45"/>
      <c r="JZN45"/>
      <c r="JZO45"/>
      <c r="JZP45"/>
      <c r="JZQ45"/>
      <c r="JZR45"/>
      <c r="JZS45"/>
      <c r="JZT45"/>
      <c r="JZU45"/>
      <c r="JZV45"/>
      <c r="JZW45"/>
      <c r="JZX45"/>
      <c r="JZY45"/>
      <c r="JZZ45"/>
      <c r="KAA45"/>
      <c r="KAB45"/>
      <c r="KAC45"/>
      <c r="KAD45"/>
      <c r="KAE45"/>
      <c r="KAF45"/>
      <c r="KAG45"/>
      <c r="KAH45"/>
      <c r="KAI45"/>
      <c r="KAJ45"/>
      <c r="KAK45"/>
      <c r="KAL45"/>
      <c r="KAM45"/>
      <c r="KAN45"/>
      <c r="KAO45"/>
      <c r="KAP45"/>
      <c r="KAQ45"/>
      <c r="KAR45"/>
      <c r="KAS45"/>
      <c r="KAT45"/>
      <c r="KAU45"/>
      <c r="KAV45"/>
      <c r="KAW45"/>
      <c r="KAX45"/>
      <c r="KAY45"/>
      <c r="KAZ45"/>
      <c r="KBA45"/>
      <c r="KBB45"/>
      <c r="KBC45"/>
      <c r="KBD45"/>
      <c r="KBE45"/>
      <c r="KBF45"/>
      <c r="KBG45"/>
      <c r="KBH45"/>
      <c r="KBI45"/>
      <c r="KBJ45"/>
      <c r="KBK45"/>
      <c r="KBL45"/>
      <c r="KBM45"/>
      <c r="KBN45"/>
      <c r="KBO45"/>
      <c r="KBP45"/>
      <c r="KBQ45"/>
      <c r="KBR45"/>
      <c r="KBS45"/>
      <c r="KBT45"/>
      <c r="KBU45"/>
      <c r="KBV45"/>
      <c r="KBW45"/>
      <c r="KBX45"/>
      <c r="KBY45"/>
      <c r="KBZ45"/>
      <c r="KCA45"/>
      <c r="KCB45"/>
      <c r="KCC45"/>
      <c r="KCD45"/>
      <c r="KCE45"/>
      <c r="KCF45"/>
      <c r="KCG45"/>
      <c r="KCH45"/>
      <c r="KCI45"/>
      <c r="KCJ45"/>
      <c r="KCK45"/>
      <c r="KCL45"/>
      <c r="KCM45"/>
      <c r="KCN45"/>
      <c r="KCO45"/>
      <c r="KCP45"/>
      <c r="KCQ45"/>
      <c r="KCR45"/>
      <c r="KCS45"/>
      <c r="KCT45"/>
      <c r="KCU45"/>
      <c r="KCV45"/>
      <c r="KCW45"/>
      <c r="KCX45"/>
      <c r="KCY45"/>
      <c r="KCZ45"/>
      <c r="KDA45"/>
      <c r="KDB45"/>
      <c r="KDC45"/>
      <c r="KDD45"/>
      <c r="KDE45"/>
      <c r="KDF45"/>
      <c r="KDG45"/>
      <c r="KDH45"/>
      <c r="KDI45"/>
      <c r="KDJ45"/>
      <c r="KDK45"/>
      <c r="KDL45"/>
      <c r="KDM45"/>
      <c r="KDN45"/>
      <c r="KDO45"/>
      <c r="KDP45"/>
      <c r="KDQ45"/>
      <c r="KDR45"/>
      <c r="KDS45"/>
      <c r="KDT45"/>
      <c r="KDU45"/>
      <c r="KDV45"/>
      <c r="KDW45"/>
      <c r="KDX45"/>
      <c r="KDY45"/>
      <c r="KDZ45"/>
      <c r="KEA45"/>
      <c r="KEB45"/>
      <c r="KEC45"/>
      <c r="KED45"/>
      <c r="KEE45"/>
      <c r="KEF45"/>
      <c r="KEG45"/>
      <c r="KEH45"/>
      <c r="KEI45"/>
      <c r="KEJ45"/>
      <c r="KEK45"/>
      <c r="KEL45"/>
      <c r="KEM45"/>
      <c r="KEN45"/>
      <c r="KEO45"/>
      <c r="KEP45"/>
      <c r="KEQ45"/>
      <c r="KER45"/>
      <c r="KES45"/>
      <c r="KET45"/>
      <c r="KEU45"/>
      <c r="KEV45"/>
      <c r="KEW45"/>
      <c r="KEX45"/>
      <c r="KEY45"/>
      <c r="KEZ45"/>
      <c r="KFA45"/>
      <c r="KFB45"/>
      <c r="KFC45"/>
      <c r="KFD45"/>
      <c r="KFE45"/>
      <c r="KFF45"/>
      <c r="KFG45"/>
      <c r="KFH45"/>
      <c r="KFI45"/>
      <c r="KFJ45"/>
      <c r="KFK45"/>
      <c r="KFL45"/>
      <c r="KFM45"/>
      <c r="KFN45"/>
      <c r="KFO45"/>
      <c r="KFP45"/>
      <c r="KFQ45"/>
      <c r="KFR45"/>
      <c r="KFS45"/>
      <c r="KFT45"/>
      <c r="KFU45"/>
      <c r="KFV45"/>
      <c r="KFW45"/>
      <c r="KFX45"/>
      <c r="KFY45"/>
      <c r="KFZ45"/>
      <c r="KGA45"/>
      <c r="KGB45"/>
      <c r="KGC45"/>
      <c r="KGD45"/>
      <c r="KGE45"/>
      <c r="KGF45"/>
      <c r="KGG45"/>
      <c r="KGH45"/>
      <c r="KGI45"/>
      <c r="KGJ45"/>
      <c r="KGK45"/>
      <c r="KGL45"/>
      <c r="KGM45"/>
      <c r="KGN45"/>
      <c r="KGO45"/>
      <c r="KGP45"/>
      <c r="KGQ45"/>
      <c r="KGR45"/>
      <c r="KGS45"/>
      <c r="KGT45"/>
      <c r="KGU45"/>
      <c r="KGV45"/>
      <c r="KGW45"/>
      <c r="KGX45"/>
      <c r="KGY45"/>
      <c r="KGZ45"/>
      <c r="KHA45"/>
      <c r="KHB45"/>
      <c r="KHC45"/>
      <c r="KHD45"/>
      <c r="KHE45"/>
      <c r="KHF45"/>
      <c r="KHG45"/>
      <c r="KHH45"/>
      <c r="KHI45"/>
      <c r="KHJ45"/>
      <c r="KHK45"/>
      <c r="KHL45"/>
      <c r="KHM45"/>
      <c r="KHN45"/>
      <c r="KHO45"/>
      <c r="KHP45"/>
      <c r="KHQ45"/>
      <c r="KHR45"/>
      <c r="KHS45"/>
      <c r="KHT45"/>
      <c r="KHU45"/>
      <c r="KHV45"/>
      <c r="KHW45"/>
      <c r="KHX45"/>
      <c r="KHY45"/>
      <c r="KHZ45"/>
      <c r="KIA45"/>
      <c r="KIB45"/>
      <c r="KIC45"/>
      <c r="KID45"/>
      <c r="KIE45"/>
      <c r="KIF45"/>
      <c r="KIG45"/>
      <c r="KIH45"/>
      <c r="KII45"/>
      <c r="KIJ45"/>
      <c r="KIK45"/>
      <c r="KIL45"/>
      <c r="KIM45"/>
      <c r="KIN45"/>
      <c r="KIO45"/>
      <c r="KIP45"/>
      <c r="KIQ45"/>
      <c r="KIR45"/>
      <c r="KIS45"/>
      <c r="KIT45"/>
      <c r="KIU45"/>
      <c r="KIV45"/>
      <c r="KIW45"/>
      <c r="KIX45"/>
      <c r="KIY45"/>
      <c r="KIZ45"/>
      <c r="KJA45"/>
      <c r="KJB45"/>
      <c r="KJC45"/>
      <c r="KJD45"/>
      <c r="KJE45"/>
      <c r="KJF45"/>
      <c r="KJG45"/>
      <c r="KJH45"/>
      <c r="KJI45"/>
      <c r="KJJ45"/>
      <c r="KJK45"/>
      <c r="KJL45"/>
      <c r="KJM45"/>
      <c r="KJN45"/>
      <c r="KJO45"/>
      <c r="KJP45"/>
      <c r="KJQ45"/>
      <c r="KJR45"/>
      <c r="KJS45"/>
      <c r="KJT45"/>
      <c r="KJU45"/>
      <c r="KJV45"/>
      <c r="KJW45"/>
      <c r="KJX45"/>
      <c r="KJY45"/>
      <c r="KJZ45"/>
      <c r="KKA45"/>
      <c r="KKB45"/>
      <c r="KKC45"/>
      <c r="KKD45"/>
      <c r="KKE45"/>
      <c r="KKF45"/>
      <c r="KKG45"/>
      <c r="KKH45"/>
      <c r="KKI45"/>
      <c r="KKJ45"/>
      <c r="KKK45"/>
      <c r="KKL45"/>
      <c r="KKM45"/>
      <c r="KKN45"/>
      <c r="KKO45"/>
      <c r="KKP45"/>
      <c r="KKQ45"/>
      <c r="KKR45"/>
      <c r="KKS45"/>
      <c r="KKT45"/>
      <c r="KKU45"/>
      <c r="KKV45"/>
      <c r="KKW45"/>
      <c r="KKX45"/>
      <c r="KKY45"/>
      <c r="KKZ45"/>
      <c r="KLA45"/>
      <c r="KLB45"/>
      <c r="KLC45"/>
      <c r="KLD45"/>
      <c r="KLE45"/>
      <c r="KLF45"/>
      <c r="KLG45"/>
      <c r="KLH45"/>
      <c r="KLI45"/>
      <c r="KLJ45"/>
      <c r="KLK45"/>
      <c r="KLL45"/>
      <c r="KLM45"/>
      <c r="KLN45"/>
      <c r="KLO45"/>
      <c r="KLP45"/>
      <c r="KLQ45"/>
      <c r="KLR45"/>
      <c r="KLS45"/>
      <c r="KLT45"/>
      <c r="KLU45"/>
      <c r="KLV45"/>
      <c r="KLW45"/>
      <c r="KLX45"/>
      <c r="KLY45"/>
      <c r="KLZ45"/>
      <c r="KMA45"/>
      <c r="KMB45"/>
      <c r="KMC45"/>
      <c r="KMD45"/>
      <c r="KME45"/>
      <c r="KMF45"/>
      <c r="KMG45"/>
      <c r="KMH45"/>
      <c r="KMI45"/>
      <c r="KMJ45"/>
      <c r="KMK45"/>
      <c r="KML45"/>
      <c r="KMM45"/>
      <c r="KMN45"/>
      <c r="KMO45"/>
      <c r="KMP45"/>
      <c r="KMQ45"/>
      <c r="KMR45"/>
      <c r="KMS45"/>
      <c r="KMT45"/>
      <c r="KMU45"/>
      <c r="KMV45"/>
      <c r="KMW45"/>
      <c r="KMX45"/>
      <c r="KMY45"/>
      <c r="KMZ45"/>
      <c r="KNA45"/>
      <c r="KNB45"/>
      <c r="KNC45"/>
      <c r="KND45"/>
      <c r="KNE45"/>
      <c r="KNF45"/>
      <c r="KNG45"/>
      <c r="KNH45"/>
      <c r="KNI45"/>
      <c r="KNJ45"/>
      <c r="KNK45"/>
      <c r="KNL45"/>
      <c r="KNM45"/>
      <c r="KNN45"/>
      <c r="KNO45"/>
      <c r="KNP45"/>
      <c r="KNQ45"/>
      <c r="KNR45"/>
      <c r="KNS45"/>
      <c r="KNT45"/>
      <c r="KNU45"/>
      <c r="KNV45"/>
      <c r="KNW45"/>
      <c r="KNX45"/>
      <c r="KNY45"/>
      <c r="KNZ45"/>
      <c r="KOA45"/>
      <c r="KOB45"/>
      <c r="KOC45"/>
      <c r="KOD45"/>
      <c r="KOE45"/>
      <c r="KOF45"/>
      <c r="KOG45"/>
      <c r="KOH45"/>
      <c r="KOI45"/>
      <c r="KOJ45"/>
      <c r="KOK45"/>
      <c r="KOL45"/>
      <c r="KOM45"/>
      <c r="KON45"/>
      <c r="KOO45"/>
      <c r="KOP45"/>
      <c r="KOQ45"/>
      <c r="KOR45"/>
      <c r="KOS45"/>
      <c r="KOT45"/>
      <c r="KOU45"/>
      <c r="KOV45"/>
      <c r="KOW45"/>
      <c r="KOX45"/>
      <c r="KOY45"/>
      <c r="KOZ45"/>
      <c r="KPA45"/>
      <c r="KPB45"/>
      <c r="KPC45"/>
      <c r="KPD45"/>
      <c r="KPE45"/>
      <c r="KPF45"/>
      <c r="KPG45"/>
      <c r="KPH45"/>
      <c r="KPI45"/>
      <c r="KPJ45"/>
      <c r="KPK45"/>
      <c r="KPL45"/>
      <c r="KPM45"/>
      <c r="KPN45"/>
      <c r="KPO45"/>
      <c r="KPP45"/>
      <c r="KPQ45"/>
      <c r="KPR45"/>
      <c r="KPS45"/>
      <c r="KPT45"/>
      <c r="KPU45"/>
      <c r="KPV45"/>
      <c r="KPW45"/>
      <c r="KPX45"/>
      <c r="KPY45"/>
      <c r="KPZ45"/>
      <c r="KQA45"/>
      <c r="KQB45"/>
      <c r="KQC45"/>
      <c r="KQD45"/>
      <c r="KQE45"/>
      <c r="KQF45"/>
      <c r="KQG45"/>
      <c r="KQH45"/>
      <c r="KQI45"/>
      <c r="KQJ45"/>
      <c r="KQK45"/>
      <c r="KQL45"/>
      <c r="KQM45"/>
      <c r="KQN45"/>
      <c r="KQO45"/>
      <c r="KQP45"/>
      <c r="KQQ45"/>
      <c r="KQR45"/>
      <c r="KQS45"/>
      <c r="KQT45"/>
      <c r="KQU45"/>
      <c r="KQV45"/>
      <c r="KQW45"/>
      <c r="KQX45"/>
      <c r="KQY45"/>
      <c r="KQZ45"/>
      <c r="KRA45"/>
      <c r="KRB45"/>
      <c r="KRC45"/>
      <c r="KRD45"/>
      <c r="KRE45"/>
      <c r="KRF45"/>
      <c r="KRG45"/>
      <c r="KRH45"/>
      <c r="KRI45"/>
      <c r="KRJ45"/>
      <c r="KRK45"/>
      <c r="KRL45"/>
      <c r="KRM45"/>
      <c r="KRN45"/>
      <c r="KRO45"/>
      <c r="KRP45"/>
      <c r="KRQ45"/>
      <c r="KRR45"/>
      <c r="KRS45"/>
      <c r="KRT45"/>
      <c r="KRU45"/>
      <c r="KRV45"/>
      <c r="KRW45"/>
      <c r="KRX45"/>
      <c r="KRY45"/>
      <c r="KRZ45"/>
      <c r="KSA45"/>
      <c r="KSB45"/>
      <c r="KSC45"/>
      <c r="KSD45"/>
      <c r="KSE45"/>
      <c r="KSF45"/>
      <c r="KSG45"/>
      <c r="KSH45"/>
      <c r="KSI45"/>
      <c r="KSJ45"/>
      <c r="KSK45"/>
      <c r="KSL45"/>
      <c r="KSM45"/>
      <c r="KSN45"/>
      <c r="KSO45"/>
      <c r="KSP45"/>
      <c r="KSQ45"/>
      <c r="KSR45"/>
      <c r="KSS45"/>
      <c r="KST45"/>
      <c r="KSU45"/>
      <c r="KSV45"/>
      <c r="KSW45"/>
      <c r="KSX45"/>
      <c r="KSY45"/>
      <c r="KSZ45"/>
      <c r="KTA45"/>
      <c r="KTB45"/>
      <c r="KTC45"/>
      <c r="KTD45"/>
      <c r="KTE45"/>
      <c r="KTF45"/>
      <c r="KTG45"/>
      <c r="KTH45"/>
      <c r="KTI45"/>
      <c r="KTJ45"/>
      <c r="KTK45"/>
      <c r="KTL45"/>
      <c r="KTM45"/>
      <c r="KTN45"/>
      <c r="KTO45"/>
      <c r="KTP45"/>
      <c r="KTQ45"/>
      <c r="KTR45"/>
      <c r="KTS45"/>
      <c r="KTT45"/>
      <c r="KTU45"/>
      <c r="KTV45"/>
      <c r="KTW45"/>
      <c r="KTX45"/>
      <c r="KTY45"/>
      <c r="KTZ45"/>
      <c r="KUA45"/>
      <c r="KUB45"/>
      <c r="KUC45"/>
      <c r="KUD45"/>
      <c r="KUE45"/>
      <c r="KUF45"/>
      <c r="KUG45"/>
      <c r="KUH45"/>
      <c r="KUI45"/>
      <c r="KUJ45"/>
      <c r="KUK45"/>
      <c r="KUL45"/>
      <c r="KUM45"/>
      <c r="KUN45"/>
      <c r="KUO45"/>
      <c r="KUP45"/>
      <c r="KUQ45"/>
      <c r="KUR45"/>
      <c r="KUS45"/>
      <c r="KUT45"/>
      <c r="KUU45"/>
      <c r="KUV45"/>
      <c r="KUW45"/>
      <c r="KUX45"/>
      <c r="KUY45"/>
      <c r="KUZ45"/>
      <c r="KVA45"/>
      <c r="KVB45"/>
      <c r="KVC45"/>
      <c r="KVD45"/>
      <c r="KVE45"/>
      <c r="KVF45"/>
      <c r="KVG45"/>
      <c r="KVH45"/>
      <c r="KVI45"/>
      <c r="KVJ45"/>
      <c r="KVK45"/>
      <c r="KVL45"/>
      <c r="KVM45"/>
      <c r="KVN45"/>
      <c r="KVO45"/>
      <c r="KVP45"/>
      <c r="KVQ45"/>
      <c r="KVR45"/>
      <c r="KVS45"/>
      <c r="KVT45"/>
      <c r="KVU45"/>
      <c r="KVV45"/>
      <c r="KVW45"/>
      <c r="KVX45"/>
      <c r="KVY45"/>
      <c r="KVZ45"/>
      <c r="KWA45"/>
      <c r="KWB45"/>
      <c r="KWC45"/>
      <c r="KWD45"/>
      <c r="KWE45"/>
      <c r="KWF45"/>
      <c r="KWG45"/>
      <c r="KWH45"/>
      <c r="KWI45"/>
      <c r="KWJ45"/>
      <c r="KWK45"/>
      <c r="KWL45"/>
      <c r="KWM45"/>
      <c r="KWN45"/>
      <c r="KWO45"/>
      <c r="KWP45"/>
      <c r="KWQ45"/>
      <c r="KWR45"/>
      <c r="KWS45"/>
      <c r="KWT45"/>
      <c r="KWU45"/>
      <c r="KWV45"/>
      <c r="KWW45"/>
      <c r="KWX45"/>
      <c r="KWY45"/>
      <c r="KWZ45"/>
      <c r="KXA45"/>
      <c r="KXB45"/>
      <c r="KXC45"/>
      <c r="KXD45"/>
      <c r="KXE45"/>
      <c r="KXF45"/>
      <c r="KXG45"/>
      <c r="KXH45"/>
      <c r="KXI45"/>
      <c r="KXJ45"/>
      <c r="KXK45"/>
      <c r="KXL45"/>
      <c r="KXM45"/>
      <c r="KXN45"/>
      <c r="KXO45"/>
      <c r="KXP45"/>
      <c r="KXQ45"/>
      <c r="KXR45"/>
      <c r="KXS45"/>
      <c r="KXT45"/>
      <c r="KXU45"/>
      <c r="KXV45"/>
      <c r="KXW45"/>
      <c r="KXX45"/>
      <c r="KXY45"/>
      <c r="KXZ45"/>
      <c r="KYA45"/>
      <c r="KYB45"/>
      <c r="KYC45"/>
      <c r="KYD45"/>
      <c r="KYE45"/>
      <c r="KYF45"/>
      <c r="KYG45"/>
      <c r="KYH45"/>
      <c r="KYI45"/>
      <c r="KYJ45"/>
      <c r="KYK45"/>
      <c r="KYL45"/>
      <c r="KYM45"/>
      <c r="KYN45"/>
      <c r="KYO45"/>
      <c r="KYP45"/>
      <c r="KYQ45"/>
      <c r="KYR45"/>
      <c r="KYS45"/>
      <c r="KYT45"/>
      <c r="KYU45"/>
      <c r="KYV45"/>
      <c r="KYW45"/>
      <c r="KYX45"/>
      <c r="KYY45"/>
      <c r="KYZ45"/>
      <c r="KZA45"/>
      <c r="KZB45"/>
      <c r="KZC45"/>
      <c r="KZD45"/>
      <c r="KZE45"/>
      <c r="KZF45"/>
      <c r="KZG45"/>
      <c r="KZH45"/>
      <c r="KZI45"/>
      <c r="KZJ45"/>
      <c r="KZK45"/>
      <c r="KZL45"/>
      <c r="KZM45"/>
      <c r="KZN45"/>
      <c r="KZO45"/>
      <c r="KZP45"/>
      <c r="KZQ45"/>
      <c r="KZR45"/>
      <c r="KZS45"/>
      <c r="KZT45"/>
      <c r="KZU45"/>
      <c r="KZV45"/>
      <c r="KZW45"/>
      <c r="KZX45"/>
      <c r="KZY45"/>
      <c r="KZZ45"/>
      <c r="LAA45"/>
      <c r="LAB45"/>
      <c r="LAC45"/>
      <c r="LAD45"/>
      <c r="LAE45"/>
      <c r="LAF45"/>
      <c r="LAG45"/>
      <c r="LAH45"/>
      <c r="LAI45"/>
      <c r="LAJ45"/>
      <c r="LAK45"/>
      <c r="LAL45"/>
      <c r="LAM45"/>
      <c r="LAN45"/>
      <c r="LAO45"/>
      <c r="LAP45"/>
      <c r="LAQ45"/>
      <c r="LAR45"/>
      <c r="LAS45"/>
      <c r="LAT45"/>
      <c r="LAU45"/>
      <c r="LAV45"/>
      <c r="LAW45"/>
      <c r="LAX45"/>
      <c r="LAY45"/>
      <c r="LAZ45"/>
      <c r="LBA45"/>
      <c r="LBB45"/>
      <c r="LBC45"/>
      <c r="LBD45"/>
      <c r="LBE45"/>
      <c r="LBF45"/>
      <c r="LBG45"/>
      <c r="LBH45"/>
      <c r="LBI45"/>
      <c r="LBJ45"/>
      <c r="LBK45"/>
      <c r="LBL45"/>
      <c r="LBM45"/>
      <c r="LBN45"/>
      <c r="LBO45"/>
      <c r="LBP45"/>
      <c r="LBQ45"/>
      <c r="LBR45"/>
      <c r="LBS45"/>
      <c r="LBT45"/>
      <c r="LBU45"/>
      <c r="LBV45"/>
      <c r="LBW45"/>
      <c r="LBX45"/>
      <c r="LBY45"/>
      <c r="LBZ45"/>
      <c r="LCA45"/>
      <c r="LCB45"/>
      <c r="LCC45"/>
      <c r="LCD45"/>
      <c r="LCE45"/>
      <c r="LCF45"/>
      <c r="LCG45"/>
      <c r="LCH45"/>
      <c r="LCI45"/>
      <c r="LCJ45"/>
      <c r="LCK45"/>
      <c r="LCL45"/>
      <c r="LCM45"/>
      <c r="LCN45"/>
      <c r="LCO45"/>
      <c r="LCP45"/>
      <c r="LCQ45"/>
      <c r="LCR45"/>
      <c r="LCS45"/>
      <c r="LCT45"/>
      <c r="LCU45"/>
      <c r="LCV45"/>
      <c r="LCW45"/>
      <c r="LCX45"/>
      <c r="LCY45"/>
      <c r="LCZ45"/>
      <c r="LDA45"/>
      <c r="LDB45"/>
      <c r="LDC45"/>
      <c r="LDD45"/>
      <c r="LDE45"/>
      <c r="LDF45"/>
      <c r="LDG45"/>
      <c r="LDH45"/>
      <c r="LDI45"/>
      <c r="LDJ45"/>
      <c r="LDK45"/>
      <c r="LDL45"/>
      <c r="LDM45"/>
      <c r="LDN45"/>
      <c r="LDO45"/>
      <c r="LDP45"/>
      <c r="LDQ45"/>
      <c r="LDR45"/>
      <c r="LDS45"/>
      <c r="LDT45"/>
      <c r="LDU45"/>
      <c r="LDV45"/>
      <c r="LDW45"/>
      <c r="LDX45"/>
      <c r="LDY45"/>
      <c r="LDZ45"/>
      <c r="LEA45"/>
      <c r="LEB45"/>
      <c r="LEC45"/>
      <c r="LED45"/>
      <c r="LEE45"/>
      <c r="LEF45"/>
      <c r="LEG45"/>
      <c r="LEH45"/>
      <c r="LEI45"/>
      <c r="LEJ45"/>
      <c r="LEK45"/>
      <c r="LEL45"/>
      <c r="LEM45"/>
      <c r="LEN45"/>
      <c r="LEO45"/>
      <c r="LEP45"/>
      <c r="LEQ45"/>
      <c r="LER45"/>
      <c r="LES45"/>
      <c r="LET45"/>
      <c r="LEU45"/>
      <c r="LEV45"/>
      <c r="LEW45"/>
      <c r="LEX45"/>
      <c r="LEY45"/>
      <c r="LEZ45"/>
      <c r="LFA45"/>
      <c r="LFB45"/>
      <c r="LFC45"/>
      <c r="LFD45"/>
      <c r="LFE45"/>
      <c r="LFF45"/>
      <c r="LFG45"/>
      <c r="LFH45"/>
      <c r="LFI45"/>
      <c r="LFJ45"/>
      <c r="LFK45"/>
      <c r="LFL45"/>
      <c r="LFM45"/>
      <c r="LFN45"/>
      <c r="LFO45"/>
      <c r="LFP45"/>
      <c r="LFQ45"/>
      <c r="LFR45"/>
      <c r="LFS45"/>
      <c r="LFT45"/>
      <c r="LFU45"/>
      <c r="LFV45"/>
      <c r="LFW45"/>
      <c r="LFX45"/>
      <c r="LFY45"/>
      <c r="LFZ45"/>
      <c r="LGA45"/>
      <c r="LGB45"/>
      <c r="LGC45"/>
      <c r="LGD45"/>
      <c r="LGE45"/>
      <c r="LGF45"/>
      <c r="LGG45"/>
      <c r="LGH45"/>
      <c r="LGI45"/>
      <c r="LGJ45"/>
      <c r="LGK45"/>
      <c r="LGL45"/>
      <c r="LGM45"/>
      <c r="LGN45"/>
      <c r="LGO45"/>
      <c r="LGP45"/>
      <c r="LGQ45"/>
      <c r="LGR45"/>
      <c r="LGS45"/>
      <c r="LGT45"/>
      <c r="LGU45"/>
      <c r="LGV45"/>
      <c r="LGW45"/>
      <c r="LGX45"/>
      <c r="LGY45"/>
      <c r="LGZ45"/>
      <c r="LHA45"/>
      <c r="LHB45"/>
      <c r="LHC45"/>
      <c r="LHD45"/>
      <c r="LHE45"/>
      <c r="LHF45"/>
      <c r="LHG45"/>
      <c r="LHH45"/>
      <c r="LHI45"/>
      <c r="LHJ45"/>
      <c r="LHK45"/>
      <c r="LHL45"/>
      <c r="LHM45"/>
      <c r="LHN45"/>
      <c r="LHO45"/>
      <c r="LHP45"/>
      <c r="LHQ45"/>
      <c r="LHR45"/>
      <c r="LHS45"/>
      <c r="LHT45"/>
      <c r="LHU45"/>
      <c r="LHV45"/>
      <c r="LHW45"/>
      <c r="LHX45"/>
      <c r="LHY45"/>
      <c r="LHZ45"/>
      <c r="LIA45"/>
      <c r="LIB45"/>
      <c r="LIC45"/>
      <c r="LID45"/>
      <c r="LIE45"/>
      <c r="LIF45"/>
      <c r="LIG45"/>
      <c r="LIH45"/>
      <c r="LII45"/>
      <c r="LIJ45"/>
      <c r="LIK45"/>
      <c r="LIL45"/>
      <c r="LIM45"/>
      <c r="LIN45"/>
      <c r="LIO45"/>
      <c r="LIP45"/>
      <c r="LIQ45"/>
      <c r="LIR45"/>
      <c r="LIS45"/>
      <c r="LIT45"/>
      <c r="LIU45"/>
      <c r="LIV45"/>
      <c r="LIW45"/>
      <c r="LIX45"/>
      <c r="LIY45"/>
      <c r="LIZ45"/>
      <c r="LJA45"/>
      <c r="LJB45"/>
      <c r="LJC45"/>
      <c r="LJD45"/>
      <c r="LJE45"/>
      <c r="LJF45"/>
      <c r="LJG45"/>
      <c r="LJH45"/>
      <c r="LJI45"/>
      <c r="LJJ45"/>
      <c r="LJK45"/>
      <c r="LJL45"/>
      <c r="LJM45"/>
      <c r="LJN45"/>
      <c r="LJO45"/>
      <c r="LJP45"/>
      <c r="LJQ45"/>
      <c r="LJR45"/>
      <c r="LJS45"/>
      <c r="LJT45"/>
      <c r="LJU45"/>
      <c r="LJV45"/>
      <c r="LJW45"/>
      <c r="LJX45"/>
      <c r="LJY45"/>
      <c r="LJZ45"/>
      <c r="LKA45"/>
      <c r="LKB45"/>
      <c r="LKC45"/>
      <c r="LKD45"/>
      <c r="LKE45"/>
      <c r="LKF45"/>
      <c r="LKG45"/>
      <c r="LKH45"/>
      <c r="LKI45"/>
      <c r="LKJ45"/>
      <c r="LKK45"/>
      <c r="LKL45"/>
      <c r="LKM45"/>
      <c r="LKN45"/>
      <c r="LKO45"/>
      <c r="LKP45"/>
      <c r="LKQ45"/>
      <c r="LKR45"/>
      <c r="LKS45"/>
      <c r="LKT45"/>
      <c r="LKU45"/>
      <c r="LKV45"/>
      <c r="LKW45"/>
      <c r="LKX45"/>
      <c r="LKY45"/>
      <c r="LKZ45"/>
      <c r="LLA45"/>
      <c r="LLB45"/>
      <c r="LLC45"/>
      <c r="LLD45"/>
      <c r="LLE45"/>
      <c r="LLF45"/>
      <c r="LLG45"/>
      <c r="LLH45"/>
      <c r="LLI45"/>
      <c r="LLJ45"/>
      <c r="LLK45"/>
      <c r="LLL45"/>
      <c r="LLM45"/>
      <c r="LLN45"/>
      <c r="LLO45"/>
      <c r="LLP45"/>
      <c r="LLQ45"/>
      <c r="LLR45"/>
      <c r="LLS45"/>
      <c r="LLT45"/>
      <c r="LLU45"/>
      <c r="LLV45"/>
      <c r="LLW45"/>
      <c r="LLX45"/>
      <c r="LLY45"/>
      <c r="LLZ45"/>
      <c r="LMA45"/>
      <c r="LMB45"/>
      <c r="LMC45"/>
      <c r="LMD45"/>
      <c r="LME45"/>
      <c r="LMF45"/>
      <c r="LMG45"/>
      <c r="LMH45"/>
      <c r="LMI45"/>
      <c r="LMJ45"/>
      <c r="LMK45"/>
      <c r="LML45"/>
      <c r="LMM45"/>
      <c r="LMN45"/>
      <c r="LMO45"/>
      <c r="LMP45"/>
      <c r="LMQ45"/>
      <c r="LMR45"/>
      <c r="LMS45"/>
      <c r="LMT45"/>
      <c r="LMU45"/>
      <c r="LMV45"/>
      <c r="LMW45"/>
      <c r="LMX45"/>
      <c r="LMY45"/>
      <c r="LMZ45"/>
      <c r="LNA45"/>
      <c r="LNB45"/>
      <c r="LNC45"/>
      <c r="LND45"/>
      <c r="LNE45"/>
      <c r="LNF45"/>
      <c r="LNG45"/>
      <c r="LNH45"/>
      <c r="LNI45"/>
      <c r="LNJ45"/>
      <c r="LNK45"/>
      <c r="LNL45"/>
      <c r="LNM45"/>
      <c r="LNN45"/>
      <c r="LNO45"/>
      <c r="LNP45"/>
      <c r="LNQ45"/>
      <c r="LNR45"/>
      <c r="LNS45"/>
      <c r="LNT45"/>
      <c r="LNU45"/>
      <c r="LNV45"/>
      <c r="LNW45"/>
      <c r="LNX45"/>
      <c r="LNY45"/>
      <c r="LNZ45"/>
      <c r="LOA45"/>
      <c r="LOB45"/>
      <c r="LOC45"/>
      <c r="LOD45"/>
      <c r="LOE45"/>
      <c r="LOF45"/>
      <c r="LOG45"/>
      <c r="LOH45"/>
      <c r="LOI45"/>
      <c r="LOJ45"/>
      <c r="LOK45"/>
      <c r="LOL45"/>
      <c r="LOM45"/>
      <c r="LON45"/>
      <c r="LOO45"/>
      <c r="LOP45"/>
      <c r="LOQ45"/>
      <c r="LOR45"/>
      <c r="LOS45"/>
      <c r="LOT45"/>
      <c r="LOU45"/>
      <c r="LOV45"/>
      <c r="LOW45"/>
      <c r="LOX45"/>
      <c r="LOY45"/>
      <c r="LOZ45"/>
      <c r="LPA45"/>
      <c r="LPB45"/>
      <c r="LPC45"/>
      <c r="LPD45"/>
      <c r="LPE45"/>
      <c r="LPF45"/>
      <c r="LPG45"/>
      <c r="LPH45"/>
      <c r="LPI45"/>
      <c r="LPJ45"/>
      <c r="LPK45"/>
      <c r="LPL45"/>
      <c r="LPM45"/>
      <c r="LPN45"/>
      <c r="LPO45"/>
      <c r="LPP45"/>
      <c r="LPQ45"/>
      <c r="LPR45"/>
      <c r="LPS45"/>
      <c r="LPT45"/>
      <c r="LPU45"/>
      <c r="LPV45"/>
      <c r="LPW45"/>
      <c r="LPX45"/>
      <c r="LPY45"/>
      <c r="LPZ45"/>
      <c r="LQA45"/>
      <c r="LQB45"/>
      <c r="LQC45"/>
      <c r="LQD45"/>
      <c r="LQE45"/>
      <c r="LQF45"/>
      <c r="LQG45"/>
      <c r="LQH45"/>
      <c r="LQI45"/>
      <c r="LQJ45"/>
      <c r="LQK45"/>
      <c r="LQL45"/>
      <c r="LQM45"/>
      <c r="LQN45"/>
      <c r="LQO45"/>
      <c r="LQP45"/>
      <c r="LQQ45"/>
      <c r="LQR45"/>
      <c r="LQS45"/>
      <c r="LQT45"/>
      <c r="LQU45"/>
      <c r="LQV45"/>
      <c r="LQW45"/>
      <c r="LQX45"/>
      <c r="LQY45"/>
      <c r="LQZ45"/>
      <c r="LRA45"/>
      <c r="LRB45"/>
      <c r="LRC45"/>
      <c r="LRD45"/>
      <c r="LRE45"/>
      <c r="LRF45"/>
      <c r="LRG45"/>
      <c r="LRH45"/>
      <c r="LRI45"/>
      <c r="LRJ45"/>
      <c r="LRK45"/>
      <c r="LRL45"/>
      <c r="LRM45"/>
      <c r="LRN45"/>
      <c r="LRO45"/>
      <c r="LRP45"/>
      <c r="LRQ45"/>
      <c r="LRR45"/>
      <c r="LRS45"/>
      <c r="LRT45"/>
      <c r="LRU45"/>
      <c r="LRV45"/>
      <c r="LRW45"/>
      <c r="LRX45"/>
      <c r="LRY45"/>
      <c r="LRZ45"/>
      <c r="LSA45"/>
      <c r="LSB45"/>
      <c r="LSC45"/>
      <c r="LSD45"/>
      <c r="LSE45"/>
      <c r="LSF45"/>
      <c r="LSG45"/>
      <c r="LSH45"/>
      <c r="LSI45"/>
      <c r="LSJ45"/>
      <c r="LSK45"/>
      <c r="LSL45"/>
      <c r="LSM45"/>
      <c r="LSN45"/>
      <c r="LSO45"/>
      <c r="LSP45"/>
      <c r="LSQ45"/>
      <c r="LSR45"/>
      <c r="LSS45"/>
      <c r="LST45"/>
      <c r="LSU45"/>
      <c r="LSV45"/>
      <c r="LSW45"/>
      <c r="LSX45"/>
      <c r="LSY45"/>
      <c r="LSZ45"/>
      <c r="LTA45"/>
      <c r="LTB45"/>
      <c r="LTC45"/>
      <c r="LTD45"/>
      <c r="LTE45"/>
      <c r="LTF45"/>
      <c r="LTG45"/>
      <c r="LTH45"/>
      <c r="LTI45"/>
      <c r="LTJ45"/>
      <c r="LTK45"/>
      <c r="LTL45"/>
      <c r="LTM45"/>
      <c r="LTN45"/>
      <c r="LTO45"/>
      <c r="LTP45"/>
      <c r="LTQ45"/>
      <c r="LTR45"/>
      <c r="LTS45"/>
      <c r="LTT45"/>
      <c r="LTU45"/>
      <c r="LTV45"/>
      <c r="LTW45"/>
      <c r="LTX45"/>
      <c r="LTY45"/>
      <c r="LTZ45"/>
      <c r="LUA45"/>
      <c r="LUB45"/>
      <c r="LUC45"/>
      <c r="LUD45"/>
      <c r="LUE45"/>
      <c r="LUF45"/>
      <c r="LUG45"/>
      <c r="LUH45"/>
      <c r="LUI45"/>
      <c r="LUJ45"/>
      <c r="LUK45"/>
      <c r="LUL45"/>
      <c r="LUM45"/>
      <c r="LUN45"/>
      <c r="LUO45"/>
      <c r="LUP45"/>
      <c r="LUQ45"/>
      <c r="LUR45"/>
      <c r="LUS45"/>
      <c r="LUT45"/>
      <c r="LUU45"/>
      <c r="LUV45"/>
      <c r="LUW45"/>
      <c r="LUX45"/>
      <c r="LUY45"/>
      <c r="LUZ45"/>
      <c r="LVA45"/>
      <c r="LVB45"/>
      <c r="LVC45"/>
      <c r="LVD45"/>
      <c r="LVE45"/>
      <c r="LVF45"/>
      <c r="LVG45"/>
      <c r="LVH45"/>
      <c r="LVI45"/>
      <c r="LVJ45"/>
      <c r="LVK45"/>
      <c r="LVL45"/>
      <c r="LVM45"/>
      <c r="LVN45"/>
      <c r="LVO45"/>
      <c r="LVP45"/>
      <c r="LVQ45"/>
      <c r="LVR45"/>
      <c r="LVS45"/>
      <c r="LVT45"/>
      <c r="LVU45"/>
      <c r="LVV45"/>
      <c r="LVW45"/>
      <c r="LVX45"/>
      <c r="LVY45"/>
      <c r="LVZ45"/>
      <c r="LWA45"/>
      <c r="LWB45"/>
      <c r="LWC45"/>
      <c r="LWD45"/>
      <c r="LWE45"/>
      <c r="LWF45"/>
      <c r="LWG45"/>
      <c r="LWH45"/>
      <c r="LWI45"/>
      <c r="LWJ45"/>
      <c r="LWK45"/>
      <c r="LWL45"/>
      <c r="LWM45"/>
      <c r="LWN45"/>
      <c r="LWO45"/>
      <c r="LWP45"/>
      <c r="LWQ45"/>
      <c r="LWR45"/>
      <c r="LWS45"/>
      <c r="LWT45"/>
      <c r="LWU45"/>
      <c r="LWV45"/>
      <c r="LWW45"/>
      <c r="LWX45"/>
      <c r="LWY45"/>
      <c r="LWZ45"/>
      <c r="LXA45"/>
      <c r="LXB45"/>
      <c r="LXC45"/>
      <c r="LXD45"/>
      <c r="LXE45"/>
      <c r="LXF45"/>
      <c r="LXG45"/>
      <c r="LXH45"/>
      <c r="LXI45"/>
      <c r="LXJ45"/>
      <c r="LXK45"/>
      <c r="LXL45"/>
      <c r="LXM45"/>
      <c r="LXN45"/>
      <c r="LXO45"/>
      <c r="LXP45"/>
      <c r="LXQ45"/>
      <c r="LXR45"/>
      <c r="LXS45"/>
      <c r="LXT45"/>
      <c r="LXU45"/>
      <c r="LXV45"/>
      <c r="LXW45"/>
      <c r="LXX45"/>
      <c r="LXY45"/>
      <c r="LXZ45"/>
      <c r="LYA45"/>
      <c r="LYB45"/>
      <c r="LYC45"/>
      <c r="LYD45"/>
      <c r="LYE45"/>
      <c r="LYF45"/>
      <c r="LYG45"/>
      <c r="LYH45"/>
      <c r="LYI45"/>
      <c r="LYJ45"/>
      <c r="LYK45"/>
      <c r="LYL45"/>
      <c r="LYM45"/>
      <c r="LYN45"/>
      <c r="LYO45"/>
      <c r="LYP45"/>
      <c r="LYQ45"/>
      <c r="LYR45"/>
      <c r="LYS45"/>
      <c r="LYT45"/>
      <c r="LYU45"/>
      <c r="LYV45"/>
      <c r="LYW45"/>
      <c r="LYX45"/>
      <c r="LYY45"/>
      <c r="LYZ45"/>
      <c r="LZA45"/>
      <c r="LZB45"/>
      <c r="LZC45"/>
      <c r="LZD45"/>
      <c r="LZE45"/>
      <c r="LZF45"/>
      <c r="LZG45"/>
      <c r="LZH45"/>
      <c r="LZI45"/>
      <c r="LZJ45"/>
      <c r="LZK45"/>
      <c r="LZL45"/>
      <c r="LZM45"/>
      <c r="LZN45"/>
      <c r="LZO45"/>
      <c r="LZP45"/>
      <c r="LZQ45"/>
      <c r="LZR45"/>
      <c r="LZS45"/>
      <c r="LZT45"/>
      <c r="LZU45"/>
      <c r="LZV45"/>
      <c r="LZW45"/>
      <c r="LZX45"/>
      <c r="LZY45"/>
      <c r="LZZ45"/>
      <c r="MAA45"/>
      <c r="MAB45"/>
      <c r="MAC45"/>
      <c r="MAD45"/>
      <c r="MAE45"/>
      <c r="MAF45"/>
      <c r="MAG45"/>
      <c r="MAH45"/>
      <c r="MAI45"/>
      <c r="MAJ45"/>
      <c r="MAK45"/>
      <c r="MAL45"/>
      <c r="MAM45"/>
      <c r="MAN45"/>
      <c r="MAO45"/>
      <c r="MAP45"/>
      <c r="MAQ45"/>
      <c r="MAR45"/>
      <c r="MAS45"/>
      <c r="MAT45"/>
      <c r="MAU45"/>
      <c r="MAV45"/>
      <c r="MAW45"/>
      <c r="MAX45"/>
      <c r="MAY45"/>
      <c r="MAZ45"/>
      <c r="MBA45"/>
      <c r="MBB45"/>
      <c r="MBC45"/>
      <c r="MBD45"/>
      <c r="MBE45"/>
      <c r="MBF45"/>
      <c r="MBG45"/>
      <c r="MBH45"/>
      <c r="MBI45"/>
      <c r="MBJ45"/>
      <c r="MBK45"/>
      <c r="MBL45"/>
      <c r="MBM45"/>
      <c r="MBN45"/>
      <c r="MBO45"/>
      <c r="MBP45"/>
      <c r="MBQ45"/>
      <c r="MBR45"/>
      <c r="MBS45"/>
      <c r="MBT45"/>
      <c r="MBU45"/>
      <c r="MBV45"/>
      <c r="MBW45"/>
      <c r="MBX45"/>
      <c r="MBY45"/>
      <c r="MBZ45"/>
      <c r="MCA45"/>
      <c r="MCB45"/>
      <c r="MCC45"/>
      <c r="MCD45"/>
      <c r="MCE45"/>
      <c r="MCF45"/>
      <c r="MCG45"/>
      <c r="MCH45"/>
      <c r="MCI45"/>
      <c r="MCJ45"/>
      <c r="MCK45"/>
      <c r="MCL45"/>
      <c r="MCM45"/>
      <c r="MCN45"/>
      <c r="MCO45"/>
      <c r="MCP45"/>
      <c r="MCQ45"/>
      <c r="MCR45"/>
      <c r="MCS45"/>
      <c r="MCT45"/>
      <c r="MCU45"/>
      <c r="MCV45"/>
      <c r="MCW45"/>
      <c r="MCX45"/>
      <c r="MCY45"/>
      <c r="MCZ45"/>
      <c r="MDA45"/>
      <c r="MDB45"/>
      <c r="MDC45"/>
      <c r="MDD45"/>
      <c r="MDE45"/>
      <c r="MDF45"/>
      <c r="MDG45"/>
      <c r="MDH45"/>
      <c r="MDI45"/>
      <c r="MDJ45"/>
      <c r="MDK45"/>
      <c r="MDL45"/>
      <c r="MDM45"/>
      <c r="MDN45"/>
      <c r="MDO45"/>
      <c r="MDP45"/>
      <c r="MDQ45"/>
      <c r="MDR45"/>
      <c r="MDS45"/>
      <c r="MDT45"/>
      <c r="MDU45"/>
      <c r="MDV45"/>
      <c r="MDW45"/>
      <c r="MDX45"/>
      <c r="MDY45"/>
      <c r="MDZ45"/>
      <c r="MEA45"/>
      <c r="MEB45"/>
      <c r="MEC45"/>
      <c r="MED45"/>
      <c r="MEE45"/>
      <c r="MEF45"/>
      <c r="MEG45"/>
      <c r="MEH45"/>
      <c r="MEI45"/>
      <c r="MEJ45"/>
      <c r="MEK45"/>
      <c r="MEL45"/>
      <c r="MEM45"/>
      <c r="MEN45"/>
      <c r="MEO45"/>
      <c r="MEP45"/>
      <c r="MEQ45"/>
      <c r="MER45"/>
      <c r="MES45"/>
      <c r="MET45"/>
      <c r="MEU45"/>
      <c r="MEV45"/>
      <c r="MEW45"/>
      <c r="MEX45"/>
      <c r="MEY45"/>
      <c r="MEZ45"/>
      <c r="MFA45"/>
      <c r="MFB45"/>
      <c r="MFC45"/>
      <c r="MFD45"/>
      <c r="MFE45"/>
      <c r="MFF45"/>
      <c r="MFG45"/>
      <c r="MFH45"/>
      <c r="MFI45"/>
      <c r="MFJ45"/>
      <c r="MFK45"/>
      <c r="MFL45"/>
      <c r="MFM45"/>
      <c r="MFN45"/>
      <c r="MFO45"/>
      <c r="MFP45"/>
      <c r="MFQ45"/>
      <c r="MFR45"/>
      <c r="MFS45"/>
      <c r="MFT45"/>
      <c r="MFU45"/>
      <c r="MFV45"/>
      <c r="MFW45"/>
      <c r="MFX45"/>
      <c r="MFY45"/>
      <c r="MFZ45"/>
      <c r="MGA45"/>
      <c r="MGB45"/>
      <c r="MGC45"/>
      <c r="MGD45"/>
      <c r="MGE45"/>
      <c r="MGF45"/>
      <c r="MGG45"/>
      <c r="MGH45"/>
      <c r="MGI45"/>
      <c r="MGJ45"/>
      <c r="MGK45"/>
      <c r="MGL45"/>
      <c r="MGM45"/>
      <c r="MGN45"/>
      <c r="MGO45"/>
      <c r="MGP45"/>
      <c r="MGQ45"/>
      <c r="MGR45"/>
      <c r="MGS45"/>
      <c r="MGT45"/>
      <c r="MGU45"/>
      <c r="MGV45"/>
      <c r="MGW45"/>
      <c r="MGX45"/>
      <c r="MGY45"/>
      <c r="MGZ45"/>
      <c r="MHA45"/>
      <c r="MHB45"/>
      <c r="MHC45"/>
      <c r="MHD45"/>
      <c r="MHE45"/>
      <c r="MHF45"/>
      <c r="MHG45"/>
      <c r="MHH45"/>
      <c r="MHI45"/>
      <c r="MHJ45"/>
      <c r="MHK45"/>
      <c r="MHL45"/>
      <c r="MHM45"/>
      <c r="MHN45"/>
      <c r="MHO45"/>
      <c r="MHP45"/>
      <c r="MHQ45"/>
      <c r="MHR45"/>
      <c r="MHS45"/>
      <c r="MHT45"/>
      <c r="MHU45"/>
      <c r="MHV45"/>
      <c r="MHW45"/>
      <c r="MHX45"/>
      <c r="MHY45"/>
      <c r="MHZ45"/>
      <c r="MIA45"/>
      <c r="MIB45"/>
      <c r="MIC45"/>
      <c r="MID45"/>
      <c r="MIE45"/>
      <c r="MIF45"/>
      <c r="MIG45"/>
      <c r="MIH45"/>
      <c r="MII45"/>
      <c r="MIJ45"/>
      <c r="MIK45"/>
      <c r="MIL45"/>
      <c r="MIM45"/>
      <c r="MIN45"/>
      <c r="MIO45"/>
      <c r="MIP45"/>
      <c r="MIQ45"/>
      <c r="MIR45"/>
      <c r="MIS45"/>
      <c r="MIT45"/>
      <c r="MIU45"/>
      <c r="MIV45"/>
      <c r="MIW45"/>
      <c r="MIX45"/>
      <c r="MIY45"/>
      <c r="MIZ45"/>
      <c r="MJA45"/>
      <c r="MJB45"/>
      <c r="MJC45"/>
      <c r="MJD45"/>
      <c r="MJE45"/>
      <c r="MJF45"/>
      <c r="MJG45"/>
      <c r="MJH45"/>
      <c r="MJI45"/>
      <c r="MJJ45"/>
      <c r="MJK45"/>
      <c r="MJL45"/>
      <c r="MJM45"/>
      <c r="MJN45"/>
      <c r="MJO45"/>
      <c r="MJP45"/>
      <c r="MJQ45"/>
      <c r="MJR45"/>
      <c r="MJS45"/>
      <c r="MJT45"/>
      <c r="MJU45"/>
      <c r="MJV45"/>
      <c r="MJW45"/>
      <c r="MJX45"/>
      <c r="MJY45"/>
      <c r="MJZ45"/>
      <c r="MKA45"/>
      <c r="MKB45"/>
      <c r="MKC45"/>
      <c r="MKD45"/>
      <c r="MKE45"/>
      <c r="MKF45"/>
      <c r="MKG45"/>
      <c r="MKH45"/>
      <c r="MKI45"/>
      <c r="MKJ45"/>
      <c r="MKK45"/>
      <c r="MKL45"/>
      <c r="MKM45"/>
      <c r="MKN45"/>
      <c r="MKO45"/>
      <c r="MKP45"/>
      <c r="MKQ45"/>
      <c r="MKR45"/>
      <c r="MKS45"/>
      <c r="MKT45"/>
      <c r="MKU45"/>
      <c r="MKV45"/>
      <c r="MKW45"/>
      <c r="MKX45"/>
      <c r="MKY45"/>
      <c r="MKZ45"/>
      <c r="MLA45"/>
      <c r="MLB45"/>
      <c r="MLC45"/>
      <c r="MLD45"/>
      <c r="MLE45"/>
      <c r="MLF45"/>
      <c r="MLG45"/>
      <c r="MLH45"/>
      <c r="MLI45"/>
      <c r="MLJ45"/>
      <c r="MLK45"/>
      <c r="MLL45"/>
      <c r="MLM45"/>
      <c r="MLN45"/>
      <c r="MLO45"/>
      <c r="MLP45"/>
      <c r="MLQ45"/>
      <c r="MLR45"/>
      <c r="MLS45"/>
      <c r="MLT45"/>
      <c r="MLU45"/>
      <c r="MLV45"/>
      <c r="MLW45"/>
      <c r="MLX45"/>
      <c r="MLY45"/>
      <c r="MLZ45"/>
      <c r="MMA45"/>
      <c r="MMB45"/>
      <c r="MMC45"/>
      <c r="MMD45"/>
      <c r="MME45"/>
      <c r="MMF45"/>
      <c r="MMG45"/>
      <c r="MMH45"/>
      <c r="MMI45"/>
      <c r="MMJ45"/>
      <c r="MMK45"/>
      <c r="MML45"/>
      <c r="MMM45"/>
      <c r="MMN45"/>
      <c r="MMO45"/>
      <c r="MMP45"/>
      <c r="MMQ45"/>
      <c r="MMR45"/>
      <c r="MMS45"/>
      <c r="MMT45"/>
      <c r="MMU45"/>
      <c r="MMV45"/>
      <c r="MMW45"/>
      <c r="MMX45"/>
      <c r="MMY45"/>
      <c r="MMZ45"/>
      <c r="MNA45"/>
      <c r="MNB45"/>
      <c r="MNC45"/>
      <c r="MND45"/>
      <c r="MNE45"/>
      <c r="MNF45"/>
      <c r="MNG45"/>
      <c r="MNH45"/>
      <c r="MNI45"/>
      <c r="MNJ45"/>
      <c r="MNK45"/>
      <c r="MNL45"/>
      <c r="MNM45"/>
      <c r="MNN45"/>
      <c r="MNO45"/>
      <c r="MNP45"/>
      <c r="MNQ45"/>
      <c r="MNR45"/>
      <c r="MNS45"/>
      <c r="MNT45"/>
      <c r="MNU45"/>
      <c r="MNV45"/>
      <c r="MNW45"/>
      <c r="MNX45"/>
      <c r="MNY45"/>
      <c r="MNZ45"/>
      <c r="MOA45"/>
      <c r="MOB45"/>
      <c r="MOC45"/>
      <c r="MOD45"/>
      <c r="MOE45"/>
      <c r="MOF45"/>
      <c r="MOG45"/>
      <c r="MOH45"/>
      <c r="MOI45"/>
      <c r="MOJ45"/>
      <c r="MOK45"/>
      <c r="MOL45"/>
      <c r="MOM45"/>
      <c r="MON45"/>
      <c r="MOO45"/>
      <c r="MOP45"/>
      <c r="MOQ45"/>
      <c r="MOR45"/>
      <c r="MOS45"/>
      <c r="MOT45"/>
      <c r="MOU45"/>
      <c r="MOV45"/>
      <c r="MOW45"/>
      <c r="MOX45"/>
      <c r="MOY45"/>
      <c r="MOZ45"/>
      <c r="MPA45"/>
      <c r="MPB45"/>
      <c r="MPC45"/>
      <c r="MPD45"/>
      <c r="MPE45"/>
      <c r="MPF45"/>
      <c r="MPG45"/>
      <c r="MPH45"/>
      <c r="MPI45"/>
      <c r="MPJ45"/>
      <c r="MPK45"/>
      <c r="MPL45"/>
      <c r="MPM45"/>
      <c r="MPN45"/>
      <c r="MPO45"/>
      <c r="MPP45"/>
      <c r="MPQ45"/>
      <c r="MPR45"/>
      <c r="MPS45"/>
      <c r="MPT45"/>
      <c r="MPU45"/>
      <c r="MPV45"/>
      <c r="MPW45"/>
      <c r="MPX45"/>
      <c r="MPY45"/>
      <c r="MPZ45"/>
      <c r="MQA45"/>
      <c r="MQB45"/>
      <c r="MQC45"/>
      <c r="MQD45"/>
      <c r="MQE45"/>
      <c r="MQF45"/>
      <c r="MQG45"/>
      <c r="MQH45"/>
      <c r="MQI45"/>
      <c r="MQJ45"/>
      <c r="MQK45"/>
      <c r="MQL45"/>
      <c r="MQM45"/>
      <c r="MQN45"/>
      <c r="MQO45"/>
      <c r="MQP45"/>
      <c r="MQQ45"/>
      <c r="MQR45"/>
      <c r="MQS45"/>
      <c r="MQT45"/>
      <c r="MQU45"/>
      <c r="MQV45"/>
      <c r="MQW45"/>
      <c r="MQX45"/>
      <c r="MQY45"/>
      <c r="MQZ45"/>
      <c r="MRA45"/>
      <c r="MRB45"/>
      <c r="MRC45"/>
      <c r="MRD45"/>
      <c r="MRE45"/>
      <c r="MRF45"/>
      <c r="MRG45"/>
      <c r="MRH45"/>
      <c r="MRI45"/>
      <c r="MRJ45"/>
      <c r="MRK45"/>
      <c r="MRL45"/>
      <c r="MRM45"/>
      <c r="MRN45"/>
      <c r="MRO45"/>
      <c r="MRP45"/>
      <c r="MRQ45"/>
      <c r="MRR45"/>
      <c r="MRS45"/>
      <c r="MRT45"/>
      <c r="MRU45"/>
      <c r="MRV45"/>
      <c r="MRW45"/>
      <c r="MRX45"/>
      <c r="MRY45"/>
      <c r="MRZ45"/>
      <c r="MSA45"/>
      <c r="MSB45"/>
      <c r="MSC45"/>
      <c r="MSD45"/>
      <c r="MSE45"/>
      <c r="MSF45"/>
      <c r="MSG45"/>
      <c r="MSH45"/>
      <c r="MSI45"/>
      <c r="MSJ45"/>
      <c r="MSK45"/>
      <c r="MSL45"/>
      <c r="MSM45"/>
      <c r="MSN45"/>
      <c r="MSO45"/>
      <c r="MSP45"/>
      <c r="MSQ45"/>
      <c r="MSR45"/>
      <c r="MSS45"/>
      <c r="MST45"/>
      <c r="MSU45"/>
      <c r="MSV45"/>
      <c r="MSW45"/>
      <c r="MSX45"/>
      <c r="MSY45"/>
      <c r="MSZ45"/>
      <c r="MTA45"/>
      <c r="MTB45"/>
      <c r="MTC45"/>
      <c r="MTD45"/>
      <c r="MTE45"/>
      <c r="MTF45"/>
      <c r="MTG45"/>
      <c r="MTH45"/>
      <c r="MTI45"/>
      <c r="MTJ45"/>
      <c r="MTK45"/>
      <c r="MTL45"/>
      <c r="MTM45"/>
      <c r="MTN45"/>
      <c r="MTO45"/>
      <c r="MTP45"/>
      <c r="MTQ45"/>
      <c r="MTR45"/>
      <c r="MTS45"/>
      <c r="MTT45"/>
      <c r="MTU45"/>
      <c r="MTV45"/>
      <c r="MTW45"/>
      <c r="MTX45"/>
      <c r="MTY45"/>
      <c r="MTZ45"/>
      <c r="MUA45"/>
      <c r="MUB45"/>
      <c r="MUC45"/>
      <c r="MUD45"/>
      <c r="MUE45"/>
      <c r="MUF45"/>
      <c r="MUG45"/>
      <c r="MUH45"/>
      <c r="MUI45"/>
      <c r="MUJ45"/>
      <c r="MUK45"/>
      <c r="MUL45"/>
      <c r="MUM45"/>
      <c r="MUN45"/>
      <c r="MUO45"/>
      <c r="MUP45"/>
      <c r="MUQ45"/>
      <c r="MUR45"/>
      <c r="MUS45"/>
      <c r="MUT45"/>
      <c r="MUU45"/>
      <c r="MUV45"/>
      <c r="MUW45"/>
      <c r="MUX45"/>
      <c r="MUY45"/>
      <c r="MUZ45"/>
      <c r="MVA45"/>
      <c r="MVB45"/>
      <c r="MVC45"/>
      <c r="MVD45"/>
      <c r="MVE45"/>
      <c r="MVF45"/>
      <c r="MVG45"/>
      <c r="MVH45"/>
      <c r="MVI45"/>
      <c r="MVJ45"/>
      <c r="MVK45"/>
      <c r="MVL45"/>
      <c r="MVM45"/>
      <c r="MVN45"/>
      <c r="MVO45"/>
      <c r="MVP45"/>
      <c r="MVQ45"/>
      <c r="MVR45"/>
      <c r="MVS45"/>
      <c r="MVT45"/>
      <c r="MVU45"/>
      <c r="MVV45"/>
      <c r="MVW45"/>
      <c r="MVX45"/>
      <c r="MVY45"/>
      <c r="MVZ45"/>
      <c r="MWA45"/>
      <c r="MWB45"/>
      <c r="MWC45"/>
      <c r="MWD45"/>
      <c r="MWE45"/>
      <c r="MWF45"/>
      <c r="MWG45"/>
      <c r="MWH45"/>
      <c r="MWI45"/>
      <c r="MWJ45"/>
      <c r="MWK45"/>
      <c r="MWL45"/>
      <c r="MWM45"/>
      <c r="MWN45"/>
      <c r="MWO45"/>
      <c r="MWP45"/>
      <c r="MWQ45"/>
      <c r="MWR45"/>
      <c r="MWS45"/>
      <c r="MWT45"/>
      <c r="MWU45"/>
      <c r="MWV45"/>
      <c r="MWW45"/>
      <c r="MWX45"/>
      <c r="MWY45"/>
      <c r="MWZ45"/>
      <c r="MXA45"/>
      <c r="MXB45"/>
      <c r="MXC45"/>
      <c r="MXD45"/>
      <c r="MXE45"/>
      <c r="MXF45"/>
      <c r="MXG45"/>
      <c r="MXH45"/>
      <c r="MXI45"/>
      <c r="MXJ45"/>
      <c r="MXK45"/>
      <c r="MXL45"/>
      <c r="MXM45"/>
      <c r="MXN45"/>
      <c r="MXO45"/>
      <c r="MXP45"/>
      <c r="MXQ45"/>
      <c r="MXR45"/>
      <c r="MXS45"/>
      <c r="MXT45"/>
      <c r="MXU45"/>
      <c r="MXV45"/>
      <c r="MXW45"/>
      <c r="MXX45"/>
      <c r="MXY45"/>
      <c r="MXZ45"/>
      <c r="MYA45"/>
      <c r="MYB45"/>
      <c r="MYC45"/>
      <c r="MYD45"/>
      <c r="MYE45"/>
      <c r="MYF45"/>
      <c r="MYG45"/>
      <c r="MYH45"/>
      <c r="MYI45"/>
      <c r="MYJ45"/>
      <c r="MYK45"/>
      <c r="MYL45"/>
      <c r="MYM45"/>
      <c r="MYN45"/>
      <c r="MYO45"/>
      <c r="MYP45"/>
      <c r="MYQ45"/>
      <c r="MYR45"/>
      <c r="MYS45"/>
      <c r="MYT45"/>
      <c r="MYU45"/>
      <c r="MYV45"/>
      <c r="MYW45"/>
      <c r="MYX45"/>
      <c r="MYY45"/>
      <c r="MYZ45"/>
      <c r="MZA45"/>
      <c r="MZB45"/>
      <c r="MZC45"/>
      <c r="MZD45"/>
      <c r="MZE45"/>
      <c r="MZF45"/>
      <c r="MZG45"/>
      <c r="MZH45"/>
      <c r="MZI45"/>
      <c r="MZJ45"/>
      <c r="MZK45"/>
      <c r="MZL45"/>
      <c r="MZM45"/>
      <c r="MZN45"/>
      <c r="MZO45"/>
      <c r="MZP45"/>
      <c r="MZQ45"/>
      <c r="MZR45"/>
      <c r="MZS45"/>
      <c r="MZT45"/>
      <c r="MZU45"/>
      <c r="MZV45"/>
      <c r="MZW45"/>
      <c r="MZX45"/>
      <c r="MZY45"/>
      <c r="MZZ45"/>
      <c r="NAA45"/>
      <c r="NAB45"/>
      <c r="NAC45"/>
      <c r="NAD45"/>
      <c r="NAE45"/>
      <c r="NAF45"/>
      <c r="NAG45"/>
      <c r="NAH45"/>
      <c r="NAI45"/>
      <c r="NAJ45"/>
      <c r="NAK45"/>
      <c r="NAL45"/>
      <c r="NAM45"/>
      <c r="NAN45"/>
      <c r="NAO45"/>
      <c r="NAP45"/>
      <c r="NAQ45"/>
      <c r="NAR45"/>
      <c r="NAS45"/>
      <c r="NAT45"/>
      <c r="NAU45"/>
      <c r="NAV45"/>
      <c r="NAW45"/>
      <c r="NAX45"/>
      <c r="NAY45"/>
      <c r="NAZ45"/>
      <c r="NBA45"/>
      <c r="NBB45"/>
      <c r="NBC45"/>
      <c r="NBD45"/>
      <c r="NBE45"/>
      <c r="NBF45"/>
      <c r="NBG45"/>
      <c r="NBH45"/>
      <c r="NBI45"/>
      <c r="NBJ45"/>
      <c r="NBK45"/>
      <c r="NBL45"/>
      <c r="NBM45"/>
      <c r="NBN45"/>
      <c r="NBO45"/>
      <c r="NBP45"/>
      <c r="NBQ45"/>
      <c r="NBR45"/>
      <c r="NBS45"/>
      <c r="NBT45"/>
      <c r="NBU45"/>
      <c r="NBV45"/>
      <c r="NBW45"/>
      <c r="NBX45"/>
      <c r="NBY45"/>
      <c r="NBZ45"/>
      <c r="NCA45"/>
      <c r="NCB45"/>
      <c r="NCC45"/>
      <c r="NCD45"/>
      <c r="NCE45"/>
      <c r="NCF45"/>
      <c r="NCG45"/>
      <c r="NCH45"/>
      <c r="NCI45"/>
      <c r="NCJ45"/>
      <c r="NCK45"/>
      <c r="NCL45"/>
      <c r="NCM45"/>
      <c r="NCN45"/>
      <c r="NCO45"/>
      <c r="NCP45"/>
      <c r="NCQ45"/>
      <c r="NCR45"/>
      <c r="NCS45"/>
      <c r="NCT45"/>
      <c r="NCU45"/>
      <c r="NCV45"/>
      <c r="NCW45"/>
      <c r="NCX45"/>
      <c r="NCY45"/>
      <c r="NCZ45"/>
      <c r="NDA45"/>
      <c r="NDB45"/>
      <c r="NDC45"/>
      <c r="NDD45"/>
      <c r="NDE45"/>
      <c r="NDF45"/>
      <c r="NDG45"/>
      <c r="NDH45"/>
      <c r="NDI45"/>
      <c r="NDJ45"/>
      <c r="NDK45"/>
      <c r="NDL45"/>
      <c r="NDM45"/>
      <c r="NDN45"/>
      <c r="NDO45"/>
      <c r="NDP45"/>
      <c r="NDQ45"/>
      <c r="NDR45"/>
      <c r="NDS45"/>
      <c r="NDT45"/>
      <c r="NDU45"/>
      <c r="NDV45"/>
      <c r="NDW45"/>
      <c r="NDX45"/>
      <c r="NDY45"/>
      <c r="NDZ45"/>
      <c r="NEA45"/>
      <c r="NEB45"/>
      <c r="NEC45"/>
      <c r="NED45"/>
      <c r="NEE45"/>
      <c r="NEF45"/>
      <c r="NEG45"/>
      <c r="NEH45"/>
      <c r="NEI45"/>
      <c r="NEJ45"/>
      <c r="NEK45"/>
      <c r="NEL45"/>
      <c r="NEM45"/>
      <c r="NEN45"/>
      <c r="NEO45"/>
      <c r="NEP45"/>
      <c r="NEQ45"/>
      <c r="NER45"/>
      <c r="NES45"/>
      <c r="NET45"/>
      <c r="NEU45"/>
      <c r="NEV45"/>
      <c r="NEW45"/>
      <c r="NEX45"/>
      <c r="NEY45"/>
      <c r="NEZ45"/>
      <c r="NFA45"/>
      <c r="NFB45"/>
      <c r="NFC45"/>
      <c r="NFD45"/>
      <c r="NFE45"/>
      <c r="NFF45"/>
      <c r="NFG45"/>
      <c r="NFH45"/>
      <c r="NFI45"/>
      <c r="NFJ45"/>
      <c r="NFK45"/>
      <c r="NFL45"/>
      <c r="NFM45"/>
      <c r="NFN45"/>
      <c r="NFO45"/>
      <c r="NFP45"/>
      <c r="NFQ45"/>
      <c r="NFR45"/>
      <c r="NFS45"/>
      <c r="NFT45"/>
      <c r="NFU45"/>
      <c r="NFV45"/>
      <c r="NFW45"/>
      <c r="NFX45"/>
      <c r="NFY45"/>
      <c r="NFZ45"/>
      <c r="NGA45"/>
      <c r="NGB45"/>
      <c r="NGC45"/>
      <c r="NGD45"/>
      <c r="NGE45"/>
      <c r="NGF45"/>
      <c r="NGG45"/>
      <c r="NGH45"/>
      <c r="NGI45"/>
      <c r="NGJ45"/>
      <c r="NGK45"/>
      <c r="NGL45"/>
      <c r="NGM45"/>
      <c r="NGN45"/>
      <c r="NGO45"/>
      <c r="NGP45"/>
      <c r="NGQ45"/>
      <c r="NGR45"/>
      <c r="NGS45"/>
      <c r="NGT45"/>
      <c r="NGU45"/>
      <c r="NGV45"/>
      <c r="NGW45"/>
      <c r="NGX45"/>
      <c r="NGY45"/>
      <c r="NGZ45"/>
      <c r="NHA45"/>
      <c r="NHB45"/>
      <c r="NHC45"/>
      <c r="NHD45"/>
      <c r="NHE45"/>
      <c r="NHF45"/>
      <c r="NHG45"/>
      <c r="NHH45"/>
      <c r="NHI45"/>
      <c r="NHJ45"/>
      <c r="NHK45"/>
      <c r="NHL45"/>
      <c r="NHM45"/>
      <c r="NHN45"/>
      <c r="NHO45"/>
      <c r="NHP45"/>
      <c r="NHQ45"/>
      <c r="NHR45"/>
      <c r="NHS45"/>
      <c r="NHT45"/>
      <c r="NHU45"/>
      <c r="NHV45"/>
      <c r="NHW45"/>
      <c r="NHX45"/>
      <c r="NHY45"/>
      <c r="NHZ45"/>
      <c r="NIA45"/>
      <c r="NIB45"/>
      <c r="NIC45"/>
      <c r="NID45"/>
      <c r="NIE45"/>
      <c r="NIF45"/>
      <c r="NIG45"/>
      <c r="NIH45"/>
      <c r="NII45"/>
      <c r="NIJ45"/>
      <c r="NIK45"/>
      <c r="NIL45"/>
      <c r="NIM45"/>
      <c r="NIN45"/>
      <c r="NIO45"/>
      <c r="NIP45"/>
      <c r="NIQ45"/>
      <c r="NIR45"/>
      <c r="NIS45"/>
      <c r="NIT45"/>
      <c r="NIU45"/>
      <c r="NIV45"/>
      <c r="NIW45"/>
      <c r="NIX45"/>
      <c r="NIY45"/>
      <c r="NIZ45"/>
      <c r="NJA45"/>
      <c r="NJB45"/>
      <c r="NJC45"/>
      <c r="NJD45"/>
      <c r="NJE45"/>
      <c r="NJF45"/>
      <c r="NJG45"/>
      <c r="NJH45"/>
      <c r="NJI45"/>
      <c r="NJJ45"/>
      <c r="NJK45"/>
      <c r="NJL45"/>
      <c r="NJM45"/>
      <c r="NJN45"/>
      <c r="NJO45"/>
      <c r="NJP45"/>
      <c r="NJQ45"/>
      <c r="NJR45"/>
      <c r="NJS45"/>
      <c r="NJT45"/>
      <c r="NJU45"/>
      <c r="NJV45"/>
      <c r="NJW45"/>
      <c r="NJX45"/>
      <c r="NJY45"/>
      <c r="NJZ45"/>
      <c r="NKA45"/>
      <c r="NKB45"/>
      <c r="NKC45"/>
      <c r="NKD45"/>
      <c r="NKE45"/>
      <c r="NKF45"/>
      <c r="NKG45"/>
      <c r="NKH45"/>
      <c r="NKI45"/>
      <c r="NKJ45"/>
      <c r="NKK45"/>
      <c r="NKL45"/>
      <c r="NKM45"/>
      <c r="NKN45"/>
      <c r="NKO45"/>
      <c r="NKP45"/>
      <c r="NKQ45"/>
      <c r="NKR45"/>
      <c r="NKS45"/>
      <c r="NKT45"/>
      <c r="NKU45"/>
      <c r="NKV45"/>
      <c r="NKW45"/>
      <c r="NKX45"/>
      <c r="NKY45"/>
      <c r="NKZ45"/>
      <c r="NLA45"/>
      <c r="NLB45"/>
      <c r="NLC45"/>
      <c r="NLD45"/>
      <c r="NLE45"/>
      <c r="NLF45"/>
      <c r="NLG45"/>
      <c r="NLH45"/>
      <c r="NLI45"/>
      <c r="NLJ45"/>
      <c r="NLK45"/>
      <c r="NLL45"/>
      <c r="NLM45"/>
      <c r="NLN45"/>
      <c r="NLO45"/>
      <c r="NLP45"/>
      <c r="NLQ45"/>
      <c r="NLR45"/>
      <c r="NLS45"/>
      <c r="NLT45"/>
      <c r="NLU45"/>
      <c r="NLV45"/>
      <c r="NLW45"/>
      <c r="NLX45"/>
      <c r="NLY45"/>
      <c r="NLZ45"/>
      <c r="NMA45"/>
      <c r="NMB45"/>
      <c r="NMC45"/>
      <c r="NMD45"/>
      <c r="NME45"/>
      <c r="NMF45"/>
      <c r="NMG45"/>
      <c r="NMH45"/>
      <c r="NMI45"/>
      <c r="NMJ45"/>
      <c r="NMK45"/>
      <c r="NML45"/>
      <c r="NMM45"/>
      <c r="NMN45"/>
      <c r="NMO45"/>
      <c r="NMP45"/>
      <c r="NMQ45"/>
      <c r="NMR45"/>
      <c r="NMS45"/>
      <c r="NMT45"/>
      <c r="NMU45"/>
      <c r="NMV45"/>
      <c r="NMW45"/>
      <c r="NMX45"/>
      <c r="NMY45"/>
      <c r="NMZ45"/>
      <c r="NNA45"/>
      <c r="NNB45"/>
      <c r="NNC45"/>
      <c r="NND45"/>
      <c r="NNE45"/>
      <c r="NNF45"/>
      <c r="NNG45"/>
      <c r="NNH45"/>
      <c r="NNI45"/>
      <c r="NNJ45"/>
      <c r="NNK45"/>
      <c r="NNL45"/>
      <c r="NNM45"/>
      <c r="NNN45"/>
      <c r="NNO45"/>
      <c r="NNP45"/>
      <c r="NNQ45"/>
      <c r="NNR45"/>
      <c r="NNS45"/>
      <c r="NNT45"/>
      <c r="NNU45"/>
      <c r="NNV45"/>
      <c r="NNW45"/>
      <c r="NNX45"/>
      <c r="NNY45"/>
      <c r="NNZ45"/>
      <c r="NOA45"/>
      <c r="NOB45"/>
      <c r="NOC45"/>
      <c r="NOD45"/>
      <c r="NOE45"/>
      <c r="NOF45"/>
      <c r="NOG45"/>
      <c r="NOH45"/>
      <c r="NOI45"/>
      <c r="NOJ45"/>
      <c r="NOK45"/>
      <c r="NOL45"/>
      <c r="NOM45"/>
      <c r="NON45"/>
      <c r="NOO45"/>
      <c r="NOP45"/>
      <c r="NOQ45"/>
      <c r="NOR45"/>
      <c r="NOS45"/>
      <c r="NOT45"/>
      <c r="NOU45"/>
      <c r="NOV45"/>
      <c r="NOW45"/>
      <c r="NOX45"/>
      <c r="NOY45"/>
      <c r="NOZ45"/>
      <c r="NPA45"/>
      <c r="NPB45"/>
      <c r="NPC45"/>
      <c r="NPD45"/>
      <c r="NPE45"/>
      <c r="NPF45"/>
      <c r="NPG45"/>
      <c r="NPH45"/>
      <c r="NPI45"/>
      <c r="NPJ45"/>
      <c r="NPK45"/>
      <c r="NPL45"/>
      <c r="NPM45"/>
      <c r="NPN45"/>
      <c r="NPO45"/>
      <c r="NPP45"/>
      <c r="NPQ45"/>
      <c r="NPR45"/>
      <c r="NPS45"/>
      <c r="NPT45"/>
      <c r="NPU45"/>
      <c r="NPV45"/>
      <c r="NPW45"/>
      <c r="NPX45"/>
      <c r="NPY45"/>
      <c r="NPZ45"/>
      <c r="NQA45"/>
      <c r="NQB45"/>
      <c r="NQC45"/>
      <c r="NQD45"/>
      <c r="NQE45"/>
      <c r="NQF45"/>
      <c r="NQG45"/>
      <c r="NQH45"/>
      <c r="NQI45"/>
      <c r="NQJ45"/>
      <c r="NQK45"/>
      <c r="NQL45"/>
      <c r="NQM45"/>
      <c r="NQN45"/>
      <c r="NQO45"/>
      <c r="NQP45"/>
      <c r="NQQ45"/>
      <c r="NQR45"/>
      <c r="NQS45"/>
      <c r="NQT45"/>
      <c r="NQU45"/>
      <c r="NQV45"/>
      <c r="NQW45"/>
      <c r="NQX45"/>
      <c r="NQY45"/>
      <c r="NQZ45"/>
      <c r="NRA45"/>
      <c r="NRB45"/>
      <c r="NRC45"/>
      <c r="NRD45"/>
      <c r="NRE45"/>
      <c r="NRF45"/>
      <c r="NRG45"/>
      <c r="NRH45"/>
      <c r="NRI45"/>
      <c r="NRJ45"/>
      <c r="NRK45"/>
      <c r="NRL45"/>
      <c r="NRM45"/>
      <c r="NRN45"/>
      <c r="NRO45"/>
      <c r="NRP45"/>
      <c r="NRQ45"/>
      <c r="NRR45"/>
      <c r="NRS45"/>
      <c r="NRT45"/>
      <c r="NRU45"/>
      <c r="NRV45"/>
      <c r="NRW45"/>
      <c r="NRX45"/>
      <c r="NRY45"/>
      <c r="NRZ45"/>
      <c r="NSA45"/>
      <c r="NSB45"/>
      <c r="NSC45"/>
      <c r="NSD45"/>
      <c r="NSE45"/>
      <c r="NSF45"/>
      <c r="NSG45"/>
      <c r="NSH45"/>
      <c r="NSI45"/>
      <c r="NSJ45"/>
      <c r="NSK45"/>
      <c r="NSL45"/>
      <c r="NSM45"/>
      <c r="NSN45"/>
      <c r="NSO45"/>
      <c r="NSP45"/>
      <c r="NSQ45"/>
      <c r="NSR45"/>
      <c r="NSS45"/>
      <c r="NST45"/>
      <c r="NSU45"/>
      <c r="NSV45"/>
      <c r="NSW45"/>
      <c r="NSX45"/>
      <c r="NSY45"/>
      <c r="NSZ45"/>
      <c r="NTA45"/>
      <c r="NTB45"/>
      <c r="NTC45"/>
      <c r="NTD45"/>
      <c r="NTE45"/>
      <c r="NTF45"/>
      <c r="NTG45"/>
      <c r="NTH45"/>
      <c r="NTI45"/>
      <c r="NTJ45"/>
      <c r="NTK45"/>
      <c r="NTL45"/>
      <c r="NTM45"/>
      <c r="NTN45"/>
      <c r="NTO45"/>
      <c r="NTP45"/>
      <c r="NTQ45"/>
      <c r="NTR45"/>
      <c r="NTS45"/>
      <c r="NTT45"/>
      <c r="NTU45"/>
      <c r="NTV45"/>
      <c r="NTW45"/>
      <c r="NTX45"/>
      <c r="NTY45"/>
      <c r="NTZ45"/>
      <c r="NUA45"/>
      <c r="NUB45"/>
      <c r="NUC45"/>
      <c r="NUD45"/>
      <c r="NUE45"/>
      <c r="NUF45"/>
      <c r="NUG45"/>
      <c r="NUH45"/>
      <c r="NUI45"/>
      <c r="NUJ45"/>
      <c r="NUK45"/>
      <c r="NUL45"/>
      <c r="NUM45"/>
      <c r="NUN45"/>
      <c r="NUO45"/>
      <c r="NUP45"/>
      <c r="NUQ45"/>
      <c r="NUR45"/>
      <c r="NUS45"/>
      <c r="NUT45"/>
      <c r="NUU45"/>
      <c r="NUV45"/>
      <c r="NUW45"/>
      <c r="NUX45"/>
      <c r="NUY45"/>
      <c r="NUZ45"/>
      <c r="NVA45"/>
      <c r="NVB45"/>
      <c r="NVC45"/>
      <c r="NVD45"/>
      <c r="NVE45"/>
      <c r="NVF45"/>
      <c r="NVG45"/>
      <c r="NVH45"/>
      <c r="NVI45"/>
      <c r="NVJ45"/>
      <c r="NVK45"/>
      <c r="NVL45"/>
      <c r="NVM45"/>
      <c r="NVN45"/>
      <c r="NVO45"/>
      <c r="NVP45"/>
      <c r="NVQ45"/>
      <c r="NVR45"/>
      <c r="NVS45"/>
      <c r="NVT45"/>
      <c r="NVU45"/>
      <c r="NVV45"/>
      <c r="NVW45"/>
      <c r="NVX45"/>
      <c r="NVY45"/>
      <c r="NVZ45"/>
      <c r="NWA45"/>
      <c r="NWB45"/>
      <c r="NWC45"/>
      <c r="NWD45"/>
      <c r="NWE45"/>
      <c r="NWF45"/>
      <c r="NWG45"/>
      <c r="NWH45"/>
      <c r="NWI45"/>
      <c r="NWJ45"/>
      <c r="NWK45"/>
      <c r="NWL45"/>
      <c r="NWM45"/>
      <c r="NWN45"/>
      <c r="NWO45"/>
      <c r="NWP45"/>
      <c r="NWQ45"/>
      <c r="NWR45"/>
      <c r="NWS45"/>
      <c r="NWT45"/>
      <c r="NWU45"/>
      <c r="NWV45"/>
      <c r="NWW45"/>
      <c r="NWX45"/>
      <c r="NWY45"/>
      <c r="NWZ45"/>
      <c r="NXA45"/>
      <c r="NXB45"/>
      <c r="NXC45"/>
      <c r="NXD45"/>
      <c r="NXE45"/>
      <c r="NXF45"/>
      <c r="NXG45"/>
      <c r="NXH45"/>
      <c r="NXI45"/>
      <c r="NXJ45"/>
      <c r="NXK45"/>
      <c r="NXL45"/>
      <c r="NXM45"/>
      <c r="NXN45"/>
      <c r="NXO45"/>
      <c r="NXP45"/>
      <c r="NXQ45"/>
      <c r="NXR45"/>
      <c r="NXS45"/>
      <c r="NXT45"/>
      <c r="NXU45"/>
      <c r="NXV45"/>
      <c r="NXW45"/>
      <c r="NXX45"/>
      <c r="NXY45"/>
      <c r="NXZ45"/>
      <c r="NYA45"/>
      <c r="NYB45"/>
      <c r="NYC45"/>
      <c r="NYD45"/>
      <c r="NYE45"/>
      <c r="NYF45"/>
      <c r="NYG45"/>
      <c r="NYH45"/>
      <c r="NYI45"/>
      <c r="NYJ45"/>
      <c r="NYK45"/>
      <c r="NYL45"/>
      <c r="NYM45"/>
      <c r="NYN45"/>
      <c r="NYO45"/>
      <c r="NYP45"/>
      <c r="NYQ45"/>
      <c r="NYR45"/>
      <c r="NYS45"/>
      <c r="NYT45"/>
      <c r="NYU45"/>
      <c r="NYV45"/>
      <c r="NYW45"/>
      <c r="NYX45"/>
      <c r="NYY45"/>
      <c r="NYZ45"/>
      <c r="NZA45"/>
      <c r="NZB45"/>
      <c r="NZC45"/>
      <c r="NZD45"/>
      <c r="NZE45"/>
      <c r="NZF45"/>
      <c r="NZG45"/>
      <c r="NZH45"/>
      <c r="NZI45"/>
      <c r="NZJ45"/>
      <c r="NZK45"/>
      <c r="NZL45"/>
      <c r="NZM45"/>
      <c r="NZN45"/>
      <c r="NZO45"/>
      <c r="NZP45"/>
      <c r="NZQ45"/>
      <c r="NZR45"/>
      <c r="NZS45"/>
      <c r="NZT45"/>
      <c r="NZU45"/>
      <c r="NZV45"/>
      <c r="NZW45"/>
      <c r="NZX45"/>
      <c r="NZY45"/>
      <c r="NZZ45"/>
      <c r="OAA45"/>
      <c r="OAB45"/>
      <c r="OAC45"/>
      <c r="OAD45"/>
      <c r="OAE45"/>
      <c r="OAF45"/>
      <c r="OAG45"/>
      <c r="OAH45"/>
      <c r="OAI45"/>
      <c r="OAJ45"/>
      <c r="OAK45"/>
      <c r="OAL45"/>
      <c r="OAM45"/>
      <c r="OAN45"/>
      <c r="OAO45"/>
      <c r="OAP45"/>
      <c r="OAQ45"/>
      <c r="OAR45"/>
      <c r="OAS45"/>
      <c r="OAT45"/>
      <c r="OAU45"/>
      <c r="OAV45"/>
      <c r="OAW45"/>
      <c r="OAX45"/>
      <c r="OAY45"/>
      <c r="OAZ45"/>
      <c r="OBA45"/>
      <c r="OBB45"/>
      <c r="OBC45"/>
      <c r="OBD45"/>
      <c r="OBE45"/>
      <c r="OBF45"/>
      <c r="OBG45"/>
      <c r="OBH45"/>
      <c r="OBI45"/>
      <c r="OBJ45"/>
      <c r="OBK45"/>
      <c r="OBL45"/>
      <c r="OBM45"/>
      <c r="OBN45"/>
      <c r="OBO45"/>
      <c r="OBP45"/>
      <c r="OBQ45"/>
      <c r="OBR45"/>
      <c r="OBS45"/>
      <c r="OBT45"/>
      <c r="OBU45"/>
      <c r="OBV45"/>
      <c r="OBW45"/>
      <c r="OBX45"/>
      <c r="OBY45"/>
      <c r="OBZ45"/>
      <c r="OCA45"/>
      <c r="OCB45"/>
      <c r="OCC45"/>
      <c r="OCD45"/>
      <c r="OCE45"/>
      <c r="OCF45"/>
      <c r="OCG45"/>
      <c r="OCH45"/>
      <c r="OCI45"/>
      <c r="OCJ45"/>
      <c r="OCK45"/>
      <c r="OCL45"/>
      <c r="OCM45"/>
      <c r="OCN45"/>
      <c r="OCO45"/>
      <c r="OCP45"/>
      <c r="OCQ45"/>
      <c r="OCR45"/>
      <c r="OCS45"/>
      <c r="OCT45"/>
      <c r="OCU45"/>
      <c r="OCV45"/>
      <c r="OCW45"/>
      <c r="OCX45"/>
      <c r="OCY45"/>
      <c r="OCZ45"/>
      <c r="ODA45"/>
      <c r="ODB45"/>
      <c r="ODC45"/>
      <c r="ODD45"/>
      <c r="ODE45"/>
      <c r="ODF45"/>
      <c r="ODG45"/>
      <c r="ODH45"/>
      <c r="ODI45"/>
      <c r="ODJ45"/>
      <c r="ODK45"/>
      <c r="ODL45"/>
      <c r="ODM45"/>
      <c r="ODN45"/>
      <c r="ODO45"/>
      <c r="ODP45"/>
      <c r="ODQ45"/>
      <c r="ODR45"/>
      <c r="ODS45"/>
      <c r="ODT45"/>
      <c r="ODU45"/>
      <c r="ODV45"/>
      <c r="ODW45"/>
      <c r="ODX45"/>
      <c r="ODY45"/>
      <c r="ODZ45"/>
      <c r="OEA45"/>
      <c r="OEB45"/>
      <c r="OEC45"/>
      <c r="OED45"/>
      <c r="OEE45"/>
      <c r="OEF45"/>
      <c r="OEG45"/>
      <c r="OEH45"/>
      <c r="OEI45"/>
      <c r="OEJ45"/>
      <c r="OEK45"/>
      <c r="OEL45"/>
      <c r="OEM45"/>
      <c r="OEN45"/>
      <c r="OEO45"/>
      <c r="OEP45"/>
      <c r="OEQ45"/>
      <c r="OER45"/>
      <c r="OES45"/>
      <c r="OET45"/>
      <c r="OEU45"/>
      <c r="OEV45"/>
      <c r="OEW45"/>
      <c r="OEX45"/>
      <c r="OEY45"/>
      <c r="OEZ45"/>
      <c r="OFA45"/>
      <c r="OFB45"/>
      <c r="OFC45"/>
      <c r="OFD45"/>
      <c r="OFE45"/>
      <c r="OFF45"/>
      <c r="OFG45"/>
      <c r="OFH45"/>
      <c r="OFI45"/>
      <c r="OFJ45"/>
      <c r="OFK45"/>
      <c r="OFL45"/>
      <c r="OFM45"/>
      <c r="OFN45"/>
      <c r="OFO45"/>
      <c r="OFP45"/>
      <c r="OFQ45"/>
      <c r="OFR45"/>
      <c r="OFS45"/>
      <c r="OFT45"/>
      <c r="OFU45"/>
      <c r="OFV45"/>
      <c r="OFW45"/>
      <c r="OFX45"/>
      <c r="OFY45"/>
      <c r="OFZ45"/>
      <c r="OGA45"/>
      <c r="OGB45"/>
      <c r="OGC45"/>
      <c r="OGD45"/>
      <c r="OGE45"/>
      <c r="OGF45"/>
      <c r="OGG45"/>
      <c r="OGH45"/>
      <c r="OGI45"/>
      <c r="OGJ45"/>
      <c r="OGK45"/>
      <c r="OGL45"/>
      <c r="OGM45"/>
      <c r="OGN45"/>
      <c r="OGO45"/>
      <c r="OGP45"/>
      <c r="OGQ45"/>
      <c r="OGR45"/>
      <c r="OGS45"/>
      <c r="OGT45"/>
      <c r="OGU45"/>
      <c r="OGV45"/>
      <c r="OGW45"/>
      <c r="OGX45"/>
      <c r="OGY45"/>
      <c r="OGZ45"/>
      <c r="OHA45"/>
      <c r="OHB45"/>
      <c r="OHC45"/>
      <c r="OHD45"/>
      <c r="OHE45"/>
      <c r="OHF45"/>
      <c r="OHG45"/>
      <c r="OHH45"/>
      <c r="OHI45"/>
      <c r="OHJ45"/>
      <c r="OHK45"/>
      <c r="OHL45"/>
      <c r="OHM45"/>
      <c r="OHN45"/>
      <c r="OHO45"/>
      <c r="OHP45"/>
      <c r="OHQ45"/>
      <c r="OHR45"/>
      <c r="OHS45"/>
      <c r="OHT45"/>
      <c r="OHU45"/>
      <c r="OHV45"/>
      <c r="OHW45"/>
      <c r="OHX45"/>
      <c r="OHY45"/>
      <c r="OHZ45"/>
      <c r="OIA45"/>
      <c r="OIB45"/>
      <c r="OIC45"/>
      <c r="OID45"/>
      <c r="OIE45"/>
      <c r="OIF45"/>
      <c r="OIG45"/>
      <c r="OIH45"/>
      <c r="OII45"/>
      <c r="OIJ45"/>
      <c r="OIK45"/>
      <c r="OIL45"/>
      <c r="OIM45"/>
      <c r="OIN45"/>
      <c r="OIO45"/>
      <c r="OIP45"/>
      <c r="OIQ45"/>
      <c r="OIR45"/>
      <c r="OIS45"/>
      <c r="OIT45"/>
      <c r="OIU45"/>
      <c r="OIV45"/>
      <c r="OIW45"/>
      <c r="OIX45"/>
      <c r="OIY45"/>
      <c r="OIZ45"/>
      <c r="OJA45"/>
      <c r="OJB45"/>
      <c r="OJC45"/>
      <c r="OJD45"/>
      <c r="OJE45"/>
      <c r="OJF45"/>
      <c r="OJG45"/>
      <c r="OJH45"/>
      <c r="OJI45"/>
      <c r="OJJ45"/>
      <c r="OJK45"/>
      <c r="OJL45"/>
      <c r="OJM45"/>
      <c r="OJN45"/>
      <c r="OJO45"/>
      <c r="OJP45"/>
      <c r="OJQ45"/>
      <c r="OJR45"/>
      <c r="OJS45"/>
      <c r="OJT45"/>
      <c r="OJU45"/>
      <c r="OJV45"/>
      <c r="OJW45"/>
      <c r="OJX45"/>
      <c r="OJY45"/>
      <c r="OJZ45"/>
      <c r="OKA45"/>
      <c r="OKB45"/>
      <c r="OKC45"/>
      <c r="OKD45"/>
      <c r="OKE45"/>
      <c r="OKF45"/>
      <c r="OKG45"/>
      <c r="OKH45"/>
      <c r="OKI45"/>
      <c r="OKJ45"/>
      <c r="OKK45"/>
      <c r="OKL45"/>
      <c r="OKM45"/>
      <c r="OKN45"/>
      <c r="OKO45"/>
      <c r="OKP45"/>
      <c r="OKQ45"/>
      <c r="OKR45"/>
      <c r="OKS45"/>
      <c r="OKT45"/>
      <c r="OKU45"/>
      <c r="OKV45"/>
      <c r="OKW45"/>
      <c r="OKX45"/>
      <c r="OKY45"/>
      <c r="OKZ45"/>
      <c r="OLA45"/>
      <c r="OLB45"/>
      <c r="OLC45"/>
      <c r="OLD45"/>
      <c r="OLE45"/>
      <c r="OLF45"/>
      <c r="OLG45"/>
      <c r="OLH45"/>
      <c r="OLI45"/>
      <c r="OLJ45"/>
      <c r="OLK45"/>
      <c r="OLL45"/>
      <c r="OLM45"/>
      <c r="OLN45"/>
      <c r="OLO45"/>
      <c r="OLP45"/>
      <c r="OLQ45"/>
      <c r="OLR45"/>
      <c r="OLS45"/>
      <c r="OLT45"/>
      <c r="OLU45"/>
      <c r="OLV45"/>
      <c r="OLW45"/>
      <c r="OLX45"/>
      <c r="OLY45"/>
      <c r="OLZ45"/>
      <c r="OMA45"/>
      <c r="OMB45"/>
      <c r="OMC45"/>
      <c r="OMD45"/>
      <c r="OME45"/>
      <c r="OMF45"/>
      <c r="OMG45"/>
      <c r="OMH45"/>
      <c r="OMI45"/>
      <c r="OMJ45"/>
      <c r="OMK45"/>
      <c r="OML45"/>
      <c r="OMM45"/>
      <c r="OMN45"/>
      <c r="OMO45"/>
      <c r="OMP45"/>
      <c r="OMQ45"/>
      <c r="OMR45"/>
      <c r="OMS45"/>
      <c r="OMT45"/>
      <c r="OMU45"/>
      <c r="OMV45"/>
      <c r="OMW45"/>
      <c r="OMX45"/>
      <c r="OMY45"/>
      <c r="OMZ45"/>
      <c r="ONA45"/>
      <c r="ONB45"/>
      <c r="ONC45"/>
      <c r="OND45"/>
      <c r="ONE45"/>
      <c r="ONF45"/>
      <c r="ONG45"/>
      <c r="ONH45"/>
      <c r="ONI45"/>
      <c r="ONJ45"/>
      <c r="ONK45"/>
      <c r="ONL45"/>
      <c r="ONM45"/>
      <c r="ONN45"/>
      <c r="ONO45"/>
      <c r="ONP45"/>
      <c r="ONQ45"/>
      <c r="ONR45"/>
      <c r="ONS45"/>
      <c r="ONT45"/>
      <c r="ONU45"/>
      <c r="ONV45"/>
      <c r="ONW45"/>
      <c r="ONX45"/>
      <c r="ONY45"/>
      <c r="ONZ45"/>
      <c r="OOA45"/>
      <c r="OOB45"/>
      <c r="OOC45"/>
      <c r="OOD45"/>
      <c r="OOE45"/>
      <c r="OOF45"/>
      <c r="OOG45"/>
      <c r="OOH45"/>
      <c r="OOI45"/>
      <c r="OOJ45"/>
      <c r="OOK45"/>
      <c r="OOL45"/>
      <c r="OOM45"/>
      <c r="OON45"/>
      <c r="OOO45"/>
      <c r="OOP45"/>
      <c r="OOQ45"/>
      <c r="OOR45"/>
      <c r="OOS45"/>
      <c r="OOT45"/>
      <c r="OOU45"/>
      <c r="OOV45"/>
      <c r="OOW45"/>
      <c r="OOX45"/>
      <c r="OOY45"/>
      <c r="OOZ45"/>
      <c r="OPA45"/>
      <c r="OPB45"/>
      <c r="OPC45"/>
      <c r="OPD45"/>
      <c r="OPE45"/>
      <c r="OPF45"/>
      <c r="OPG45"/>
      <c r="OPH45"/>
      <c r="OPI45"/>
      <c r="OPJ45"/>
      <c r="OPK45"/>
      <c r="OPL45"/>
      <c r="OPM45"/>
      <c r="OPN45"/>
      <c r="OPO45"/>
      <c r="OPP45"/>
      <c r="OPQ45"/>
      <c r="OPR45"/>
      <c r="OPS45"/>
      <c r="OPT45"/>
      <c r="OPU45"/>
      <c r="OPV45"/>
      <c r="OPW45"/>
      <c r="OPX45"/>
      <c r="OPY45"/>
      <c r="OPZ45"/>
      <c r="OQA45"/>
      <c r="OQB45"/>
      <c r="OQC45"/>
      <c r="OQD45"/>
      <c r="OQE45"/>
      <c r="OQF45"/>
      <c r="OQG45"/>
      <c r="OQH45"/>
      <c r="OQI45"/>
      <c r="OQJ45"/>
      <c r="OQK45"/>
      <c r="OQL45"/>
      <c r="OQM45"/>
      <c r="OQN45"/>
      <c r="OQO45"/>
      <c r="OQP45"/>
      <c r="OQQ45"/>
      <c r="OQR45"/>
      <c r="OQS45"/>
      <c r="OQT45"/>
      <c r="OQU45"/>
      <c r="OQV45"/>
      <c r="OQW45"/>
      <c r="OQX45"/>
      <c r="OQY45"/>
      <c r="OQZ45"/>
      <c r="ORA45"/>
      <c r="ORB45"/>
      <c r="ORC45"/>
      <c r="ORD45"/>
      <c r="ORE45"/>
      <c r="ORF45"/>
      <c r="ORG45"/>
      <c r="ORH45"/>
      <c r="ORI45"/>
      <c r="ORJ45"/>
      <c r="ORK45"/>
      <c r="ORL45"/>
      <c r="ORM45"/>
      <c r="ORN45"/>
      <c r="ORO45"/>
      <c r="ORP45"/>
      <c r="ORQ45"/>
      <c r="ORR45"/>
      <c r="ORS45"/>
      <c r="ORT45"/>
      <c r="ORU45"/>
      <c r="ORV45"/>
      <c r="ORW45"/>
      <c r="ORX45"/>
      <c r="ORY45"/>
      <c r="ORZ45"/>
      <c r="OSA45"/>
      <c r="OSB45"/>
      <c r="OSC45"/>
      <c r="OSD45"/>
      <c r="OSE45"/>
      <c r="OSF45"/>
      <c r="OSG45"/>
      <c r="OSH45"/>
      <c r="OSI45"/>
      <c r="OSJ45"/>
      <c r="OSK45"/>
      <c r="OSL45"/>
      <c r="OSM45"/>
      <c r="OSN45"/>
      <c r="OSO45"/>
      <c r="OSP45"/>
      <c r="OSQ45"/>
      <c r="OSR45"/>
      <c r="OSS45"/>
      <c r="OST45"/>
      <c r="OSU45"/>
      <c r="OSV45"/>
      <c r="OSW45"/>
      <c r="OSX45"/>
      <c r="OSY45"/>
      <c r="OSZ45"/>
      <c r="OTA45"/>
      <c r="OTB45"/>
      <c r="OTC45"/>
      <c r="OTD45"/>
      <c r="OTE45"/>
      <c r="OTF45"/>
      <c r="OTG45"/>
      <c r="OTH45"/>
      <c r="OTI45"/>
      <c r="OTJ45"/>
      <c r="OTK45"/>
      <c r="OTL45"/>
      <c r="OTM45"/>
      <c r="OTN45"/>
      <c r="OTO45"/>
      <c r="OTP45"/>
      <c r="OTQ45"/>
      <c r="OTR45"/>
      <c r="OTS45"/>
      <c r="OTT45"/>
      <c r="OTU45"/>
      <c r="OTV45"/>
      <c r="OTW45"/>
      <c r="OTX45"/>
      <c r="OTY45"/>
      <c r="OTZ45"/>
      <c r="OUA45"/>
      <c r="OUB45"/>
      <c r="OUC45"/>
      <c r="OUD45"/>
      <c r="OUE45"/>
      <c r="OUF45"/>
      <c r="OUG45"/>
      <c r="OUH45"/>
      <c r="OUI45"/>
      <c r="OUJ45"/>
      <c r="OUK45"/>
      <c r="OUL45"/>
      <c r="OUM45"/>
      <c r="OUN45"/>
      <c r="OUO45"/>
      <c r="OUP45"/>
      <c r="OUQ45"/>
      <c r="OUR45"/>
      <c r="OUS45"/>
      <c r="OUT45"/>
      <c r="OUU45"/>
      <c r="OUV45"/>
      <c r="OUW45"/>
      <c r="OUX45"/>
      <c r="OUY45"/>
      <c r="OUZ45"/>
      <c r="OVA45"/>
      <c r="OVB45"/>
      <c r="OVC45"/>
      <c r="OVD45"/>
      <c r="OVE45"/>
      <c r="OVF45"/>
      <c r="OVG45"/>
      <c r="OVH45"/>
      <c r="OVI45"/>
      <c r="OVJ45"/>
      <c r="OVK45"/>
      <c r="OVL45"/>
      <c r="OVM45"/>
      <c r="OVN45"/>
      <c r="OVO45"/>
      <c r="OVP45"/>
      <c r="OVQ45"/>
      <c r="OVR45"/>
      <c r="OVS45"/>
      <c r="OVT45"/>
      <c r="OVU45"/>
      <c r="OVV45"/>
      <c r="OVW45"/>
      <c r="OVX45"/>
      <c r="OVY45"/>
      <c r="OVZ45"/>
      <c r="OWA45"/>
      <c r="OWB45"/>
      <c r="OWC45"/>
      <c r="OWD45"/>
      <c r="OWE45"/>
      <c r="OWF45"/>
      <c r="OWG45"/>
      <c r="OWH45"/>
      <c r="OWI45"/>
      <c r="OWJ45"/>
      <c r="OWK45"/>
      <c r="OWL45"/>
      <c r="OWM45"/>
      <c r="OWN45"/>
      <c r="OWO45"/>
      <c r="OWP45"/>
      <c r="OWQ45"/>
      <c r="OWR45"/>
      <c r="OWS45"/>
      <c r="OWT45"/>
      <c r="OWU45"/>
      <c r="OWV45"/>
      <c r="OWW45"/>
      <c r="OWX45"/>
      <c r="OWY45"/>
      <c r="OWZ45"/>
      <c r="OXA45"/>
      <c r="OXB45"/>
      <c r="OXC45"/>
      <c r="OXD45"/>
      <c r="OXE45"/>
      <c r="OXF45"/>
      <c r="OXG45"/>
      <c r="OXH45"/>
      <c r="OXI45"/>
      <c r="OXJ45"/>
      <c r="OXK45"/>
      <c r="OXL45"/>
      <c r="OXM45"/>
      <c r="OXN45"/>
      <c r="OXO45"/>
      <c r="OXP45"/>
      <c r="OXQ45"/>
      <c r="OXR45"/>
      <c r="OXS45"/>
      <c r="OXT45"/>
      <c r="OXU45"/>
      <c r="OXV45"/>
      <c r="OXW45"/>
      <c r="OXX45"/>
      <c r="OXY45"/>
      <c r="OXZ45"/>
      <c r="OYA45"/>
      <c r="OYB45"/>
      <c r="OYC45"/>
      <c r="OYD45"/>
      <c r="OYE45"/>
      <c r="OYF45"/>
      <c r="OYG45"/>
      <c r="OYH45"/>
      <c r="OYI45"/>
      <c r="OYJ45"/>
      <c r="OYK45"/>
      <c r="OYL45"/>
      <c r="OYM45"/>
      <c r="OYN45"/>
      <c r="OYO45"/>
      <c r="OYP45"/>
      <c r="OYQ45"/>
      <c r="OYR45"/>
      <c r="OYS45"/>
      <c r="OYT45"/>
      <c r="OYU45"/>
      <c r="OYV45"/>
      <c r="OYW45"/>
      <c r="OYX45"/>
      <c r="OYY45"/>
      <c r="OYZ45"/>
      <c r="OZA45"/>
      <c r="OZB45"/>
      <c r="OZC45"/>
      <c r="OZD45"/>
      <c r="OZE45"/>
      <c r="OZF45"/>
      <c r="OZG45"/>
      <c r="OZH45"/>
      <c r="OZI45"/>
      <c r="OZJ45"/>
      <c r="OZK45"/>
      <c r="OZL45"/>
      <c r="OZM45"/>
      <c r="OZN45"/>
      <c r="OZO45"/>
      <c r="OZP45"/>
      <c r="OZQ45"/>
      <c r="OZR45"/>
      <c r="OZS45"/>
      <c r="OZT45"/>
      <c r="OZU45"/>
      <c r="OZV45"/>
      <c r="OZW45"/>
      <c r="OZX45"/>
      <c r="OZY45"/>
      <c r="OZZ45"/>
      <c r="PAA45"/>
      <c r="PAB45"/>
      <c r="PAC45"/>
      <c r="PAD45"/>
      <c r="PAE45"/>
      <c r="PAF45"/>
      <c r="PAG45"/>
      <c r="PAH45"/>
      <c r="PAI45"/>
      <c r="PAJ45"/>
      <c r="PAK45"/>
      <c r="PAL45"/>
      <c r="PAM45"/>
      <c r="PAN45"/>
      <c r="PAO45"/>
      <c r="PAP45"/>
      <c r="PAQ45"/>
      <c r="PAR45"/>
      <c r="PAS45"/>
      <c r="PAT45"/>
      <c r="PAU45"/>
      <c r="PAV45"/>
      <c r="PAW45"/>
      <c r="PAX45"/>
      <c r="PAY45"/>
      <c r="PAZ45"/>
      <c r="PBA45"/>
      <c r="PBB45"/>
      <c r="PBC45"/>
      <c r="PBD45"/>
      <c r="PBE45"/>
      <c r="PBF45"/>
      <c r="PBG45"/>
      <c r="PBH45"/>
      <c r="PBI45"/>
      <c r="PBJ45"/>
      <c r="PBK45"/>
      <c r="PBL45"/>
      <c r="PBM45"/>
      <c r="PBN45"/>
      <c r="PBO45"/>
      <c r="PBP45"/>
      <c r="PBQ45"/>
      <c r="PBR45"/>
      <c r="PBS45"/>
      <c r="PBT45"/>
      <c r="PBU45"/>
      <c r="PBV45"/>
      <c r="PBW45"/>
      <c r="PBX45"/>
      <c r="PBY45"/>
      <c r="PBZ45"/>
      <c r="PCA45"/>
      <c r="PCB45"/>
      <c r="PCC45"/>
      <c r="PCD45"/>
      <c r="PCE45"/>
      <c r="PCF45"/>
      <c r="PCG45"/>
      <c r="PCH45"/>
      <c r="PCI45"/>
      <c r="PCJ45"/>
      <c r="PCK45"/>
      <c r="PCL45"/>
      <c r="PCM45"/>
      <c r="PCN45"/>
      <c r="PCO45"/>
      <c r="PCP45"/>
      <c r="PCQ45"/>
      <c r="PCR45"/>
      <c r="PCS45"/>
      <c r="PCT45"/>
      <c r="PCU45"/>
      <c r="PCV45"/>
      <c r="PCW45"/>
      <c r="PCX45"/>
      <c r="PCY45"/>
      <c r="PCZ45"/>
      <c r="PDA45"/>
      <c r="PDB45"/>
      <c r="PDC45"/>
      <c r="PDD45"/>
      <c r="PDE45"/>
      <c r="PDF45"/>
      <c r="PDG45"/>
      <c r="PDH45"/>
      <c r="PDI45"/>
      <c r="PDJ45"/>
      <c r="PDK45"/>
      <c r="PDL45"/>
      <c r="PDM45"/>
      <c r="PDN45"/>
      <c r="PDO45"/>
      <c r="PDP45"/>
      <c r="PDQ45"/>
      <c r="PDR45"/>
      <c r="PDS45"/>
      <c r="PDT45"/>
      <c r="PDU45"/>
      <c r="PDV45"/>
      <c r="PDW45"/>
      <c r="PDX45"/>
      <c r="PDY45"/>
      <c r="PDZ45"/>
      <c r="PEA45"/>
      <c r="PEB45"/>
      <c r="PEC45"/>
      <c r="PED45"/>
      <c r="PEE45"/>
      <c r="PEF45"/>
      <c r="PEG45"/>
      <c r="PEH45"/>
      <c r="PEI45"/>
      <c r="PEJ45"/>
      <c r="PEK45"/>
      <c r="PEL45"/>
      <c r="PEM45"/>
      <c r="PEN45"/>
      <c r="PEO45"/>
      <c r="PEP45"/>
      <c r="PEQ45"/>
      <c r="PER45"/>
      <c r="PES45"/>
      <c r="PET45"/>
      <c r="PEU45"/>
      <c r="PEV45"/>
      <c r="PEW45"/>
      <c r="PEX45"/>
      <c r="PEY45"/>
      <c r="PEZ45"/>
      <c r="PFA45"/>
      <c r="PFB45"/>
      <c r="PFC45"/>
      <c r="PFD45"/>
      <c r="PFE45"/>
      <c r="PFF45"/>
      <c r="PFG45"/>
      <c r="PFH45"/>
      <c r="PFI45"/>
      <c r="PFJ45"/>
      <c r="PFK45"/>
      <c r="PFL45"/>
      <c r="PFM45"/>
      <c r="PFN45"/>
      <c r="PFO45"/>
      <c r="PFP45"/>
      <c r="PFQ45"/>
      <c r="PFR45"/>
      <c r="PFS45"/>
      <c r="PFT45"/>
      <c r="PFU45"/>
      <c r="PFV45"/>
      <c r="PFW45"/>
      <c r="PFX45"/>
      <c r="PFY45"/>
      <c r="PFZ45"/>
      <c r="PGA45"/>
      <c r="PGB45"/>
      <c r="PGC45"/>
      <c r="PGD45"/>
      <c r="PGE45"/>
      <c r="PGF45"/>
      <c r="PGG45"/>
      <c r="PGH45"/>
      <c r="PGI45"/>
      <c r="PGJ45"/>
      <c r="PGK45"/>
      <c r="PGL45"/>
      <c r="PGM45"/>
      <c r="PGN45"/>
      <c r="PGO45"/>
      <c r="PGP45"/>
      <c r="PGQ45"/>
      <c r="PGR45"/>
      <c r="PGS45"/>
      <c r="PGT45"/>
      <c r="PGU45"/>
      <c r="PGV45"/>
      <c r="PGW45"/>
      <c r="PGX45"/>
      <c r="PGY45"/>
      <c r="PGZ45"/>
      <c r="PHA45"/>
      <c r="PHB45"/>
      <c r="PHC45"/>
      <c r="PHD45"/>
      <c r="PHE45"/>
      <c r="PHF45"/>
      <c r="PHG45"/>
      <c r="PHH45"/>
      <c r="PHI45"/>
      <c r="PHJ45"/>
      <c r="PHK45"/>
      <c r="PHL45"/>
      <c r="PHM45"/>
      <c r="PHN45"/>
      <c r="PHO45"/>
      <c r="PHP45"/>
      <c r="PHQ45"/>
      <c r="PHR45"/>
      <c r="PHS45"/>
      <c r="PHT45"/>
      <c r="PHU45"/>
      <c r="PHV45"/>
      <c r="PHW45"/>
      <c r="PHX45"/>
      <c r="PHY45"/>
      <c r="PHZ45"/>
      <c r="PIA45"/>
      <c r="PIB45"/>
      <c r="PIC45"/>
      <c r="PID45"/>
      <c r="PIE45"/>
      <c r="PIF45"/>
      <c r="PIG45"/>
      <c r="PIH45"/>
      <c r="PII45"/>
      <c r="PIJ45"/>
      <c r="PIK45"/>
      <c r="PIL45"/>
      <c r="PIM45"/>
      <c r="PIN45"/>
      <c r="PIO45"/>
      <c r="PIP45"/>
      <c r="PIQ45"/>
      <c r="PIR45"/>
      <c r="PIS45"/>
      <c r="PIT45"/>
      <c r="PIU45"/>
      <c r="PIV45"/>
      <c r="PIW45"/>
      <c r="PIX45"/>
      <c r="PIY45"/>
      <c r="PIZ45"/>
      <c r="PJA45"/>
      <c r="PJB45"/>
      <c r="PJC45"/>
      <c r="PJD45"/>
      <c r="PJE45"/>
      <c r="PJF45"/>
      <c r="PJG45"/>
      <c r="PJH45"/>
      <c r="PJI45"/>
      <c r="PJJ45"/>
      <c r="PJK45"/>
      <c r="PJL45"/>
      <c r="PJM45"/>
      <c r="PJN45"/>
      <c r="PJO45"/>
      <c r="PJP45"/>
      <c r="PJQ45"/>
      <c r="PJR45"/>
      <c r="PJS45"/>
      <c r="PJT45"/>
      <c r="PJU45"/>
      <c r="PJV45"/>
      <c r="PJW45"/>
      <c r="PJX45"/>
      <c r="PJY45"/>
      <c r="PJZ45"/>
      <c r="PKA45"/>
      <c r="PKB45"/>
      <c r="PKC45"/>
      <c r="PKD45"/>
      <c r="PKE45"/>
      <c r="PKF45"/>
      <c r="PKG45"/>
      <c r="PKH45"/>
      <c r="PKI45"/>
      <c r="PKJ45"/>
      <c r="PKK45"/>
      <c r="PKL45"/>
      <c r="PKM45"/>
      <c r="PKN45"/>
      <c r="PKO45"/>
      <c r="PKP45"/>
      <c r="PKQ45"/>
      <c r="PKR45"/>
      <c r="PKS45"/>
      <c r="PKT45"/>
      <c r="PKU45"/>
      <c r="PKV45"/>
      <c r="PKW45"/>
      <c r="PKX45"/>
      <c r="PKY45"/>
      <c r="PKZ45"/>
      <c r="PLA45"/>
      <c r="PLB45"/>
      <c r="PLC45"/>
      <c r="PLD45"/>
      <c r="PLE45"/>
      <c r="PLF45"/>
      <c r="PLG45"/>
      <c r="PLH45"/>
      <c r="PLI45"/>
      <c r="PLJ45"/>
      <c r="PLK45"/>
      <c r="PLL45"/>
      <c r="PLM45"/>
      <c r="PLN45"/>
      <c r="PLO45"/>
      <c r="PLP45"/>
      <c r="PLQ45"/>
      <c r="PLR45"/>
      <c r="PLS45"/>
      <c r="PLT45"/>
      <c r="PLU45"/>
      <c r="PLV45"/>
      <c r="PLW45"/>
      <c r="PLX45"/>
      <c r="PLY45"/>
      <c r="PLZ45"/>
      <c r="PMA45"/>
      <c r="PMB45"/>
      <c r="PMC45"/>
      <c r="PMD45"/>
      <c r="PME45"/>
      <c r="PMF45"/>
      <c r="PMG45"/>
      <c r="PMH45"/>
      <c r="PMI45"/>
      <c r="PMJ45"/>
      <c r="PMK45"/>
      <c r="PML45"/>
      <c r="PMM45"/>
      <c r="PMN45"/>
      <c r="PMO45"/>
      <c r="PMP45"/>
      <c r="PMQ45"/>
      <c r="PMR45"/>
      <c r="PMS45"/>
      <c r="PMT45"/>
      <c r="PMU45"/>
      <c r="PMV45"/>
      <c r="PMW45"/>
      <c r="PMX45"/>
      <c r="PMY45"/>
      <c r="PMZ45"/>
      <c r="PNA45"/>
      <c r="PNB45"/>
      <c r="PNC45"/>
      <c r="PND45"/>
      <c r="PNE45"/>
      <c r="PNF45"/>
      <c r="PNG45"/>
      <c r="PNH45"/>
      <c r="PNI45"/>
      <c r="PNJ45"/>
      <c r="PNK45"/>
      <c r="PNL45"/>
      <c r="PNM45"/>
      <c r="PNN45"/>
      <c r="PNO45"/>
      <c r="PNP45"/>
      <c r="PNQ45"/>
      <c r="PNR45"/>
      <c r="PNS45"/>
      <c r="PNT45"/>
      <c r="PNU45"/>
      <c r="PNV45"/>
      <c r="PNW45"/>
      <c r="PNX45"/>
      <c r="PNY45"/>
      <c r="PNZ45"/>
      <c r="POA45"/>
      <c r="POB45"/>
      <c r="POC45"/>
      <c r="POD45"/>
      <c r="POE45"/>
      <c r="POF45"/>
      <c r="POG45"/>
      <c r="POH45"/>
      <c r="POI45"/>
      <c r="POJ45"/>
      <c r="POK45"/>
      <c r="POL45"/>
      <c r="POM45"/>
      <c r="PON45"/>
      <c r="POO45"/>
      <c r="POP45"/>
      <c r="POQ45"/>
      <c r="POR45"/>
      <c r="POS45"/>
      <c r="POT45"/>
      <c r="POU45"/>
      <c r="POV45"/>
      <c r="POW45"/>
      <c r="POX45"/>
      <c r="POY45"/>
      <c r="POZ45"/>
      <c r="PPA45"/>
      <c r="PPB45"/>
      <c r="PPC45"/>
      <c r="PPD45"/>
      <c r="PPE45"/>
      <c r="PPF45"/>
      <c r="PPG45"/>
      <c r="PPH45"/>
      <c r="PPI45"/>
      <c r="PPJ45"/>
      <c r="PPK45"/>
      <c r="PPL45"/>
      <c r="PPM45"/>
      <c r="PPN45"/>
      <c r="PPO45"/>
      <c r="PPP45"/>
      <c r="PPQ45"/>
      <c r="PPR45"/>
      <c r="PPS45"/>
      <c r="PPT45"/>
      <c r="PPU45"/>
      <c r="PPV45"/>
      <c r="PPW45"/>
      <c r="PPX45"/>
      <c r="PPY45"/>
      <c r="PPZ45"/>
      <c r="PQA45"/>
      <c r="PQB45"/>
      <c r="PQC45"/>
      <c r="PQD45"/>
      <c r="PQE45"/>
      <c r="PQF45"/>
      <c r="PQG45"/>
      <c r="PQH45"/>
      <c r="PQI45"/>
      <c r="PQJ45"/>
      <c r="PQK45"/>
      <c r="PQL45"/>
      <c r="PQM45"/>
      <c r="PQN45"/>
      <c r="PQO45"/>
      <c r="PQP45"/>
      <c r="PQQ45"/>
      <c r="PQR45"/>
      <c r="PQS45"/>
      <c r="PQT45"/>
      <c r="PQU45"/>
      <c r="PQV45"/>
      <c r="PQW45"/>
      <c r="PQX45"/>
      <c r="PQY45"/>
      <c r="PQZ45"/>
      <c r="PRA45"/>
      <c r="PRB45"/>
      <c r="PRC45"/>
      <c r="PRD45"/>
      <c r="PRE45"/>
      <c r="PRF45"/>
      <c r="PRG45"/>
      <c r="PRH45"/>
      <c r="PRI45"/>
      <c r="PRJ45"/>
      <c r="PRK45"/>
      <c r="PRL45"/>
      <c r="PRM45"/>
      <c r="PRN45"/>
      <c r="PRO45"/>
      <c r="PRP45"/>
      <c r="PRQ45"/>
      <c r="PRR45"/>
      <c r="PRS45"/>
      <c r="PRT45"/>
      <c r="PRU45"/>
      <c r="PRV45"/>
      <c r="PRW45"/>
      <c r="PRX45"/>
      <c r="PRY45"/>
      <c r="PRZ45"/>
      <c r="PSA45"/>
      <c r="PSB45"/>
      <c r="PSC45"/>
      <c r="PSD45"/>
      <c r="PSE45"/>
      <c r="PSF45"/>
      <c r="PSG45"/>
      <c r="PSH45"/>
      <c r="PSI45"/>
      <c r="PSJ45"/>
      <c r="PSK45"/>
      <c r="PSL45"/>
      <c r="PSM45"/>
      <c r="PSN45"/>
      <c r="PSO45"/>
      <c r="PSP45"/>
      <c r="PSQ45"/>
      <c r="PSR45"/>
      <c r="PSS45"/>
      <c r="PST45"/>
      <c r="PSU45"/>
      <c r="PSV45"/>
      <c r="PSW45"/>
      <c r="PSX45"/>
      <c r="PSY45"/>
      <c r="PSZ45"/>
      <c r="PTA45"/>
      <c r="PTB45"/>
      <c r="PTC45"/>
      <c r="PTD45"/>
      <c r="PTE45"/>
      <c r="PTF45"/>
      <c r="PTG45"/>
      <c r="PTH45"/>
      <c r="PTI45"/>
      <c r="PTJ45"/>
      <c r="PTK45"/>
      <c r="PTL45"/>
      <c r="PTM45"/>
      <c r="PTN45"/>
      <c r="PTO45"/>
      <c r="PTP45"/>
      <c r="PTQ45"/>
      <c r="PTR45"/>
      <c r="PTS45"/>
      <c r="PTT45"/>
      <c r="PTU45"/>
      <c r="PTV45"/>
      <c r="PTW45"/>
      <c r="PTX45"/>
      <c r="PTY45"/>
      <c r="PTZ45"/>
      <c r="PUA45"/>
      <c r="PUB45"/>
      <c r="PUC45"/>
      <c r="PUD45"/>
      <c r="PUE45"/>
      <c r="PUF45"/>
      <c r="PUG45"/>
      <c r="PUH45"/>
      <c r="PUI45"/>
      <c r="PUJ45"/>
      <c r="PUK45"/>
      <c r="PUL45"/>
      <c r="PUM45"/>
      <c r="PUN45"/>
      <c r="PUO45"/>
      <c r="PUP45"/>
      <c r="PUQ45"/>
      <c r="PUR45"/>
      <c r="PUS45"/>
      <c r="PUT45"/>
      <c r="PUU45"/>
      <c r="PUV45"/>
      <c r="PUW45"/>
      <c r="PUX45"/>
      <c r="PUY45"/>
      <c r="PUZ45"/>
      <c r="PVA45"/>
      <c r="PVB45"/>
      <c r="PVC45"/>
      <c r="PVD45"/>
      <c r="PVE45"/>
      <c r="PVF45"/>
      <c r="PVG45"/>
      <c r="PVH45"/>
      <c r="PVI45"/>
      <c r="PVJ45"/>
      <c r="PVK45"/>
      <c r="PVL45"/>
      <c r="PVM45"/>
      <c r="PVN45"/>
      <c r="PVO45"/>
      <c r="PVP45"/>
      <c r="PVQ45"/>
      <c r="PVR45"/>
      <c r="PVS45"/>
      <c r="PVT45"/>
      <c r="PVU45"/>
      <c r="PVV45"/>
      <c r="PVW45"/>
      <c r="PVX45"/>
      <c r="PVY45"/>
      <c r="PVZ45"/>
      <c r="PWA45"/>
      <c r="PWB45"/>
      <c r="PWC45"/>
      <c r="PWD45"/>
      <c r="PWE45"/>
      <c r="PWF45"/>
      <c r="PWG45"/>
      <c r="PWH45"/>
      <c r="PWI45"/>
      <c r="PWJ45"/>
      <c r="PWK45"/>
      <c r="PWL45"/>
      <c r="PWM45"/>
      <c r="PWN45"/>
      <c r="PWO45"/>
      <c r="PWP45"/>
      <c r="PWQ45"/>
      <c r="PWR45"/>
      <c r="PWS45"/>
      <c r="PWT45"/>
      <c r="PWU45"/>
      <c r="PWV45"/>
      <c r="PWW45"/>
      <c r="PWX45"/>
      <c r="PWY45"/>
      <c r="PWZ45"/>
      <c r="PXA45"/>
      <c r="PXB45"/>
      <c r="PXC45"/>
      <c r="PXD45"/>
      <c r="PXE45"/>
      <c r="PXF45"/>
      <c r="PXG45"/>
      <c r="PXH45"/>
      <c r="PXI45"/>
      <c r="PXJ45"/>
      <c r="PXK45"/>
      <c r="PXL45"/>
      <c r="PXM45"/>
      <c r="PXN45"/>
      <c r="PXO45"/>
      <c r="PXP45"/>
      <c r="PXQ45"/>
      <c r="PXR45"/>
      <c r="PXS45"/>
      <c r="PXT45"/>
      <c r="PXU45"/>
      <c r="PXV45"/>
      <c r="PXW45"/>
      <c r="PXX45"/>
      <c r="PXY45"/>
      <c r="PXZ45"/>
      <c r="PYA45"/>
      <c r="PYB45"/>
      <c r="PYC45"/>
      <c r="PYD45"/>
      <c r="PYE45"/>
      <c r="PYF45"/>
      <c r="PYG45"/>
      <c r="PYH45"/>
      <c r="PYI45"/>
      <c r="PYJ45"/>
      <c r="PYK45"/>
      <c r="PYL45"/>
      <c r="PYM45"/>
      <c r="PYN45"/>
      <c r="PYO45"/>
      <c r="PYP45"/>
      <c r="PYQ45"/>
      <c r="PYR45"/>
      <c r="PYS45"/>
      <c r="PYT45"/>
      <c r="PYU45"/>
      <c r="PYV45"/>
      <c r="PYW45"/>
      <c r="PYX45"/>
      <c r="PYY45"/>
      <c r="PYZ45"/>
      <c r="PZA45"/>
      <c r="PZB45"/>
      <c r="PZC45"/>
      <c r="PZD45"/>
      <c r="PZE45"/>
      <c r="PZF45"/>
      <c r="PZG45"/>
      <c r="PZH45"/>
      <c r="PZI45"/>
      <c r="PZJ45"/>
      <c r="PZK45"/>
      <c r="PZL45"/>
      <c r="PZM45"/>
      <c r="PZN45"/>
      <c r="PZO45"/>
      <c r="PZP45"/>
      <c r="PZQ45"/>
      <c r="PZR45"/>
      <c r="PZS45"/>
      <c r="PZT45"/>
      <c r="PZU45"/>
      <c r="PZV45"/>
      <c r="PZW45"/>
      <c r="PZX45"/>
      <c r="PZY45"/>
      <c r="PZZ45"/>
      <c r="QAA45"/>
      <c r="QAB45"/>
      <c r="QAC45"/>
      <c r="QAD45"/>
      <c r="QAE45"/>
      <c r="QAF45"/>
      <c r="QAG45"/>
      <c r="QAH45"/>
      <c r="QAI45"/>
      <c r="QAJ45"/>
      <c r="QAK45"/>
      <c r="QAL45"/>
      <c r="QAM45"/>
      <c r="QAN45"/>
      <c r="QAO45"/>
      <c r="QAP45"/>
      <c r="QAQ45"/>
      <c r="QAR45"/>
      <c r="QAS45"/>
      <c r="QAT45"/>
      <c r="QAU45"/>
      <c r="QAV45"/>
      <c r="QAW45"/>
      <c r="QAX45"/>
      <c r="QAY45"/>
      <c r="QAZ45"/>
      <c r="QBA45"/>
      <c r="QBB45"/>
      <c r="QBC45"/>
      <c r="QBD45"/>
      <c r="QBE45"/>
      <c r="QBF45"/>
      <c r="QBG45"/>
      <c r="QBH45"/>
      <c r="QBI45"/>
      <c r="QBJ45"/>
      <c r="QBK45"/>
      <c r="QBL45"/>
      <c r="QBM45"/>
      <c r="QBN45"/>
      <c r="QBO45"/>
      <c r="QBP45"/>
      <c r="QBQ45"/>
      <c r="QBR45"/>
      <c r="QBS45"/>
      <c r="QBT45"/>
      <c r="QBU45"/>
      <c r="QBV45"/>
      <c r="QBW45"/>
      <c r="QBX45"/>
      <c r="QBY45"/>
      <c r="QBZ45"/>
      <c r="QCA45"/>
      <c r="QCB45"/>
      <c r="QCC45"/>
      <c r="QCD45"/>
      <c r="QCE45"/>
      <c r="QCF45"/>
      <c r="QCG45"/>
      <c r="QCH45"/>
      <c r="QCI45"/>
      <c r="QCJ45"/>
      <c r="QCK45"/>
      <c r="QCL45"/>
      <c r="QCM45"/>
      <c r="QCN45"/>
      <c r="QCO45"/>
      <c r="QCP45"/>
      <c r="QCQ45"/>
      <c r="QCR45"/>
      <c r="QCS45"/>
      <c r="QCT45"/>
      <c r="QCU45"/>
      <c r="QCV45"/>
      <c r="QCW45"/>
      <c r="QCX45"/>
      <c r="QCY45"/>
      <c r="QCZ45"/>
      <c r="QDA45"/>
      <c r="QDB45"/>
      <c r="QDC45"/>
      <c r="QDD45"/>
      <c r="QDE45"/>
      <c r="QDF45"/>
      <c r="QDG45"/>
      <c r="QDH45"/>
      <c r="QDI45"/>
      <c r="QDJ45"/>
      <c r="QDK45"/>
      <c r="QDL45"/>
      <c r="QDM45"/>
      <c r="QDN45"/>
      <c r="QDO45"/>
      <c r="QDP45"/>
      <c r="QDQ45"/>
      <c r="QDR45"/>
      <c r="QDS45"/>
      <c r="QDT45"/>
      <c r="QDU45"/>
      <c r="QDV45"/>
      <c r="QDW45"/>
      <c r="QDX45"/>
      <c r="QDY45"/>
      <c r="QDZ45"/>
      <c r="QEA45"/>
      <c r="QEB45"/>
      <c r="QEC45"/>
      <c r="QED45"/>
      <c r="QEE45"/>
      <c r="QEF45"/>
      <c r="QEG45"/>
      <c r="QEH45"/>
      <c r="QEI45"/>
      <c r="QEJ45"/>
      <c r="QEK45"/>
      <c r="QEL45"/>
      <c r="QEM45"/>
      <c r="QEN45"/>
      <c r="QEO45"/>
      <c r="QEP45"/>
      <c r="QEQ45"/>
      <c r="QER45"/>
      <c r="QES45"/>
      <c r="QET45"/>
      <c r="QEU45"/>
      <c r="QEV45"/>
      <c r="QEW45"/>
      <c r="QEX45"/>
      <c r="QEY45"/>
      <c r="QEZ45"/>
      <c r="QFA45"/>
      <c r="QFB45"/>
      <c r="QFC45"/>
      <c r="QFD45"/>
      <c r="QFE45"/>
      <c r="QFF45"/>
      <c r="QFG45"/>
      <c r="QFH45"/>
      <c r="QFI45"/>
      <c r="QFJ45"/>
      <c r="QFK45"/>
      <c r="QFL45"/>
      <c r="QFM45"/>
      <c r="QFN45"/>
      <c r="QFO45"/>
      <c r="QFP45"/>
      <c r="QFQ45"/>
      <c r="QFR45"/>
      <c r="QFS45"/>
      <c r="QFT45"/>
      <c r="QFU45"/>
      <c r="QFV45"/>
      <c r="QFW45"/>
      <c r="QFX45"/>
      <c r="QFY45"/>
      <c r="QFZ45"/>
      <c r="QGA45"/>
      <c r="QGB45"/>
      <c r="QGC45"/>
      <c r="QGD45"/>
      <c r="QGE45"/>
      <c r="QGF45"/>
      <c r="QGG45"/>
      <c r="QGH45"/>
      <c r="QGI45"/>
      <c r="QGJ45"/>
      <c r="QGK45"/>
      <c r="QGL45"/>
      <c r="QGM45"/>
      <c r="QGN45"/>
      <c r="QGO45"/>
      <c r="QGP45"/>
      <c r="QGQ45"/>
      <c r="QGR45"/>
      <c r="QGS45"/>
      <c r="QGT45"/>
      <c r="QGU45"/>
      <c r="QGV45"/>
      <c r="QGW45"/>
      <c r="QGX45"/>
      <c r="QGY45"/>
      <c r="QGZ45"/>
      <c r="QHA45"/>
      <c r="QHB45"/>
      <c r="QHC45"/>
      <c r="QHD45"/>
      <c r="QHE45"/>
      <c r="QHF45"/>
      <c r="QHG45"/>
      <c r="QHH45"/>
      <c r="QHI45"/>
      <c r="QHJ45"/>
      <c r="QHK45"/>
      <c r="QHL45"/>
      <c r="QHM45"/>
      <c r="QHN45"/>
      <c r="QHO45"/>
      <c r="QHP45"/>
      <c r="QHQ45"/>
      <c r="QHR45"/>
      <c r="QHS45"/>
      <c r="QHT45"/>
      <c r="QHU45"/>
      <c r="QHV45"/>
      <c r="QHW45"/>
      <c r="QHX45"/>
      <c r="QHY45"/>
      <c r="QHZ45"/>
      <c r="QIA45"/>
      <c r="QIB45"/>
      <c r="QIC45"/>
      <c r="QID45"/>
      <c r="QIE45"/>
      <c r="QIF45"/>
      <c r="QIG45"/>
      <c r="QIH45"/>
      <c r="QII45"/>
      <c r="QIJ45"/>
      <c r="QIK45"/>
      <c r="QIL45"/>
      <c r="QIM45"/>
      <c r="QIN45"/>
      <c r="QIO45"/>
      <c r="QIP45"/>
      <c r="QIQ45"/>
      <c r="QIR45"/>
      <c r="QIS45"/>
      <c r="QIT45"/>
      <c r="QIU45"/>
      <c r="QIV45"/>
      <c r="QIW45"/>
      <c r="QIX45"/>
      <c r="QIY45"/>
      <c r="QIZ45"/>
      <c r="QJA45"/>
      <c r="QJB45"/>
      <c r="QJC45"/>
      <c r="QJD45"/>
      <c r="QJE45"/>
      <c r="QJF45"/>
      <c r="QJG45"/>
      <c r="QJH45"/>
      <c r="QJI45"/>
      <c r="QJJ45"/>
      <c r="QJK45"/>
      <c r="QJL45"/>
      <c r="QJM45"/>
      <c r="QJN45"/>
      <c r="QJO45"/>
      <c r="QJP45"/>
      <c r="QJQ45"/>
      <c r="QJR45"/>
      <c r="QJS45"/>
      <c r="QJT45"/>
      <c r="QJU45"/>
      <c r="QJV45"/>
      <c r="QJW45"/>
      <c r="QJX45"/>
      <c r="QJY45"/>
      <c r="QJZ45"/>
      <c r="QKA45"/>
      <c r="QKB45"/>
      <c r="QKC45"/>
      <c r="QKD45"/>
      <c r="QKE45"/>
      <c r="QKF45"/>
      <c r="QKG45"/>
      <c r="QKH45"/>
      <c r="QKI45"/>
      <c r="QKJ45"/>
      <c r="QKK45"/>
      <c r="QKL45"/>
      <c r="QKM45"/>
      <c r="QKN45"/>
      <c r="QKO45"/>
      <c r="QKP45"/>
      <c r="QKQ45"/>
      <c r="QKR45"/>
      <c r="QKS45"/>
      <c r="QKT45"/>
      <c r="QKU45"/>
      <c r="QKV45"/>
      <c r="QKW45"/>
      <c r="QKX45"/>
      <c r="QKY45"/>
      <c r="QKZ45"/>
      <c r="QLA45"/>
      <c r="QLB45"/>
      <c r="QLC45"/>
      <c r="QLD45"/>
      <c r="QLE45"/>
      <c r="QLF45"/>
      <c r="QLG45"/>
      <c r="QLH45"/>
      <c r="QLI45"/>
      <c r="QLJ45"/>
      <c r="QLK45"/>
      <c r="QLL45"/>
      <c r="QLM45"/>
      <c r="QLN45"/>
      <c r="QLO45"/>
      <c r="QLP45"/>
      <c r="QLQ45"/>
      <c r="QLR45"/>
      <c r="QLS45"/>
      <c r="QLT45"/>
      <c r="QLU45"/>
      <c r="QLV45"/>
      <c r="QLW45"/>
      <c r="QLX45"/>
      <c r="QLY45"/>
      <c r="QLZ45"/>
      <c r="QMA45"/>
      <c r="QMB45"/>
      <c r="QMC45"/>
      <c r="QMD45"/>
      <c r="QME45"/>
      <c r="QMF45"/>
      <c r="QMG45"/>
      <c r="QMH45"/>
      <c r="QMI45"/>
      <c r="QMJ45"/>
      <c r="QMK45"/>
      <c r="QML45"/>
      <c r="QMM45"/>
      <c r="QMN45"/>
      <c r="QMO45"/>
      <c r="QMP45"/>
      <c r="QMQ45"/>
      <c r="QMR45"/>
      <c r="QMS45"/>
      <c r="QMT45"/>
      <c r="QMU45"/>
      <c r="QMV45"/>
      <c r="QMW45"/>
      <c r="QMX45"/>
      <c r="QMY45"/>
      <c r="QMZ45"/>
      <c r="QNA45"/>
      <c r="QNB45"/>
      <c r="QNC45"/>
      <c r="QND45"/>
      <c r="QNE45"/>
      <c r="QNF45"/>
      <c r="QNG45"/>
      <c r="QNH45"/>
      <c r="QNI45"/>
      <c r="QNJ45"/>
      <c r="QNK45"/>
      <c r="QNL45"/>
      <c r="QNM45"/>
      <c r="QNN45"/>
      <c r="QNO45"/>
      <c r="QNP45"/>
      <c r="QNQ45"/>
      <c r="QNR45"/>
      <c r="QNS45"/>
      <c r="QNT45"/>
      <c r="QNU45"/>
      <c r="QNV45"/>
      <c r="QNW45"/>
      <c r="QNX45"/>
      <c r="QNY45"/>
      <c r="QNZ45"/>
      <c r="QOA45"/>
      <c r="QOB45"/>
      <c r="QOC45"/>
      <c r="QOD45"/>
      <c r="QOE45"/>
      <c r="QOF45"/>
      <c r="QOG45"/>
      <c r="QOH45"/>
      <c r="QOI45"/>
      <c r="QOJ45"/>
      <c r="QOK45"/>
      <c r="QOL45"/>
      <c r="QOM45"/>
      <c r="QON45"/>
      <c r="QOO45"/>
      <c r="QOP45"/>
      <c r="QOQ45"/>
      <c r="QOR45"/>
      <c r="QOS45"/>
      <c r="QOT45"/>
      <c r="QOU45"/>
      <c r="QOV45"/>
      <c r="QOW45"/>
      <c r="QOX45"/>
      <c r="QOY45"/>
      <c r="QOZ45"/>
      <c r="QPA45"/>
      <c r="QPB45"/>
      <c r="QPC45"/>
      <c r="QPD45"/>
      <c r="QPE45"/>
      <c r="QPF45"/>
      <c r="QPG45"/>
      <c r="QPH45"/>
      <c r="QPI45"/>
      <c r="QPJ45"/>
      <c r="QPK45"/>
      <c r="QPL45"/>
      <c r="QPM45"/>
      <c r="QPN45"/>
      <c r="QPO45"/>
      <c r="QPP45"/>
      <c r="QPQ45"/>
      <c r="QPR45"/>
      <c r="QPS45"/>
      <c r="QPT45"/>
      <c r="QPU45"/>
      <c r="QPV45"/>
      <c r="QPW45"/>
      <c r="QPX45"/>
      <c r="QPY45"/>
      <c r="QPZ45"/>
      <c r="QQA45"/>
      <c r="QQB45"/>
      <c r="QQC45"/>
      <c r="QQD45"/>
      <c r="QQE45"/>
      <c r="QQF45"/>
      <c r="QQG45"/>
      <c r="QQH45"/>
      <c r="QQI45"/>
      <c r="QQJ45"/>
      <c r="QQK45"/>
      <c r="QQL45"/>
      <c r="QQM45"/>
      <c r="QQN45"/>
      <c r="QQO45"/>
      <c r="QQP45"/>
      <c r="QQQ45"/>
      <c r="QQR45"/>
      <c r="QQS45"/>
      <c r="QQT45"/>
      <c r="QQU45"/>
      <c r="QQV45"/>
      <c r="QQW45"/>
      <c r="QQX45"/>
      <c r="QQY45"/>
      <c r="QQZ45"/>
      <c r="QRA45"/>
      <c r="QRB45"/>
      <c r="QRC45"/>
      <c r="QRD45"/>
      <c r="QRE45"/>
      <c r="QRF45"/>
      <c r="QRG45"/>
      <c r="QRH45"/>
      <c r="QRI45"/>
      <c r="QRJ45"/>
      <c r="QRK45"/>
      <c r="QRL45"/>
      <c r="QRM45"/>
      <c r="QRN45"/>
      <c r="QRO45"/>
      <c r="QRP45"/>
      <c r="QRQ45"/>
      <c r="QRR45"/>
      <c r="QRS45"/>
      <c r="QRT45"/>
      <c r="QRU45"/>
      <c r="QRV45"/>
      <c r="QRW45"/>
      <c r="QRX45"/>
      <c r="QRY45"/>
      <c r="QRZ45"/>
      <c r="QSA45"/>
      <c r="QSB45"/>
      <c r="QSC45"/>
      <c r="QSD45"/>
      <c r="QSE45"/>
      <c r="QSF45"/>
      <c r="QSG45"/>
      <c r="QSH45"/>
      <c r="QSI45"/>
      <c r="QSJ45"/>
      <c r="QSK45"/>
      <c r="QSL45"/>
      <c r="QSM45"/>
      <c r="QSN45"/>
      <c r="QSO45"/>
      <c r="QSP45"/>
      <c r="QSQ45"/>
      <c r="QSR45"/>
      <c r="QSS45"/>
      <c r="QST45"/>
      <c r="QSU45"/>
      <c r="QSV45"/>
      <c r="QSW45"/>
      <c r="QSX45"/>
      <c r="QSY45"/>
      <c r="QSZ45"/>
      <c r="QTA45"/>
      <c r="QTB45"/>
      <c r="QTC45"/>
      <c r="QTD45"/>
      <c r="QTE45"/>
      <c r="QTF45"/>
      <c r="QTG45"/>
      <c r="QTH45"/>
      <c r="QTI45"/>
      <c r="QTJ45"/>
      <c r="QTK45"/>
      <c r="QTL45"/>
      <c r="QTM45"/>
      <c r="QTN45"/>
      <c r="QTO45"/>
      <c r="QTP45"/>
      <c r="QTQ45"/>
      <c r="QTR45"/>
      <c r="QTS45"/>
      <c r="QTT45"/>
      <c r="QTU45"/>
      <c r="QTV45"/>
      <c r="QTW45"/>
      <c r="QTX45"/>
      <c r="QTY45"/>
      <c r="QTZ45"/>
      <c r="QUA45"/>
      <c r="QUB45"/>
      <c r="QUC45"/>
      <c r="QUD45"/>
      <c r="QUE45"/>
      <c r="QUF45"/>
      <c r="QUG45"/>
      <c r="QUH45"/>
      <c r="QUI45"/>
      <c r="QUJ45"/>
      <c r="QUK45"/>
      <c r="QUL45"/>
      <c r="QUM45"/>
      <c r="QUN45"/>
      <c r="QUO45"/>
      <c r="QUP45"/>
      <c r="QUQ45"/>
      <c r="QUR45"/>
      <c r="QUS45"/>
      <c r="QUT45"/>
      <c r="QUU45"/>
      <c r="QUV45"/>
      <c r="QUW45"/>
      <c r="QUX45"/>
      <c r="QUY45"/>
      <c r="QUZ45"/>
      <c r="QVA45"/>
      <c r="QVB45"/>
      <c r="QVC45"/>
      <c r="QVD45"/>
      <c r="QVE45"/>
      <c r="QVF45"/>
      <c r="QVG45"/>
      <c r="QVH45"/>
      <c r="QVI45"/>
      <c r="QVJ45"/>
      <c r="QVK45"/>
      <c r="QVL45"/>
      <c r="QVM45"/>
      <c r="QVN45"/>
      <c r="QVO45"/>
      <c r="QVP45"/>
      <c r="QVQ45"/>
      <c r="QVR45"/>
      <c r="QVS45"/>
      <c r="QVT45"/>
      <c r="QVU45"/>
      <c r="QVV45"/>
      <c r="QVW45"/>
      <c r="QVX45"/>
      <c r="QVY45"/>
      <c r="QVZ45"/>
      <c r="QWA45"/>
      <c r="QWB45"/>
      <c r="QWC45"/>
      <c r="QWD45"/>
      <c r="QWE45"/>
      <c r="QWF45"/>
      <c r="QWG45"/>
      <c r="QWH45"/>
      <c r="QWI45"/>
      <c r="QWJ45"/>
      <c r="QWK45"/>
      <c r="QWL45"/>
      <c r="QWM45"/>
      <c r="QWN45"/>
      <c r="QWO45"/>
      <c r="QWP45"/>
      <c r="QWQ45"/>
      <c r="QWR45"/>
      <c r="QWS45"/>
      <c r="QWT45"/>
      <c r="QWU45"/>
      <c r="QWV45"/>
      <c r="QWW45"/>
      <c r="QWX45"/>
      <c r="QWY45"/>
      <c r="QWZ45"/>
      <c r="QXA45"/>
      <c r="QXB45"/>
      <c r="QXC45"/>
      <c r="QXD45"/>
      <c r="QXE45"/>
      <c r="QXF45"/>
      <c r="QXG45"/>
      <c r="QXH45"/>
      <c r="QXI45"/>
      <c r="QXJ45"/>
      <c r="QXK45"/>
      <c r="QXL45"/>
      <c r="QXM45"/>
      <c r="QXN45"/>
      <c r="QXO45"/>
      <c r="QXP45"/>
      <c r="QXQ45"/>
      <c r="QXR45"/>
      <c r="QXS45"/>
      <c r="QXT45"/>
      <c r="QXU45"/>
      <c r="QXV45"/>
      <c r="QXW45"/>
      <c r="QXX45"/>
      <c r="QXY45"/>
      <c r="QXZ45"/>
      <c r="QYA45"/>
      <c r="QYB45"/>
      <c r="QYC45"/>
      <c r="QYD45"/>
      <c r="QYE45"/>
      <c r="QYF45"/>
      <c r="QYG45"/>
      <c r="QYH45"/>
      <c r="QYI45"/>
      <c r="QYJ45"/>
      <c r="QYK45"/>
      <c r="QYL45"/>
      <c r="QYM45"/>
      <c r="QYN45"/>
      <c r="QYO45"/>
      <c r="QYP45"/>
      <c r="QYQ45"/>
      <c r="QYR45"/>
      <c r="QYS45"/>
      <c r="QYT45"/>
      <c r="QYU45"/>
      <c r="QYV45"/>
      <c r="QYW45"/>
      <c r="QYX45"/>
      <c r="QYY45"/>
      <c r="QYZ45"/>
      <c r="QZA45"/>
      <c r="QZB45"/>
      <c r="QZC45"/>
      <c r="QZD45"/>
      <c r="QZE45"/>
      <c r="QZF45"/>
      <c r="QZG45"/>
      <c r="QZH45"/>
      <c r="QZI45"/>
      <c r="QZJ45"/>
      <c r="QZK45"/>
      <c r="QZL45"/>
      <c r="QZM45"/>
      <c r="QZN45"/>
      <c r="QZO45"/>
      <c r="QZP45"/>
      <c r="QZQ45"/>
      <c r="QZR45"/>
      <c r="QZS45"/>
      <c r="QZT45"/>
      <c r="QZU45"/>
      <c r="QZV45"/>
      <c r="QZW45"/>
      <c r="QZX45"/>
      <c r="QZY45"/>
      <c r="QZZ45"/>
      <c r="RAA45"/>
      <c r="RAB45"/>
      <c r="RAC45"/>
      <c r="RAD45"/>
      <c r="RAE45"/>
      <c r="RAF45"/>
      <c r="RAG45"/>
      <c r="RAH45"/>
      <c r="RAI45"/>
      <c r="RAJ45"/>
      <c r="RAK45"/>
      <c r="RAL45"/>
      <c r="RAM45"/>
      <c r="RAN45"/>
      <c r="RAO45"/>
      <c r="RAP45"/>
      <c r="RAQ45"/>
      <c r="RAR45"/>
      <c r="RAS45"/>
      <c r="RAT45"/>
      <c r="RAU45"/>
      <c r="RAV45"/>
      <c r="RAW45"/>
      <c r="RAX45"/>
      <c r="RAY45"/>
      <c r="RAZ45"/>
      <c r="RBA45"/>
      <c r="RBB45"/>
      <c r="RBC45"/>
      <c r="RBD45"/>
      <c r="RBE45"/>
      <c r="RBF45"/>
      <c r="RBG45"/>
      <c r="RBH45"/>
      <c r="RBI45"/>
      <c r="RBJ45"/>
      <c r="RBK45"/>
      <c r="RBL45"/>
      <c r="RBM45"/>
      <c r="RBN45"/>
      <c r="RBO45"/>
      <c r="RBP45"/>
      <c r="RBQ45"/>
      <c r="RBR45"/>
      <c r="RBS45"/>
      <c r="RBT45"/>
      <c r="RBU45"/>
      <c r="RBV45"/>
      <c r="RBW45"/>
      <c r="RBX45"/>
      <c r="RBY45"/>
      <c r="RBZ45"/>
      <c r="RCA45"/>
      <c r="RCB45"/>
      <c r="RCC45"/>
      <c r="RCD45"/>
      <c r="RCE45"/>
      <c r="RCF45"/>
      <c r="RCG45"/>
      <c r="RCH45"/>
      <c r="RCI45"/>
      <c r="RCJ45"/>
      <c r="RCK45"/>
      <c r="RCL45"/>
      <c r="RCM45"/>
      <c r="RCN45"/>
      <c r="RCO45"/>
      <c r="RCP45"/>
      <c r="RCQ45"/>
      <c r="RCR45"/>
      <c r="RCS45"/>
      <c r="RCT45"/>
      <c r="RCU45"/>
      <c r="RCV45"/>
      <c r="RCW45"/>
      <c r="RCX45"/>
      <c r="RCY45"/>
      <c r="RCZ45"/>
      <c r="RDA45"/>
      <c r="RDB45"/>
      <c r="RDC45"/>
      <c r="RDD45"/>
      <c r="RDE45"/>
      <c r="RDF45"/>
      <c r="RDG45"/>
      <c r="RDH45"/>
      <c r="RDI45"/>
      <c r="RDJ45"/>
      <c r="RDK45"/>
      <c r="RDL45"/>
      <c r="RDM45"/>
      <c r="RDN45"/>
      <c r="RDO45"/>
      <c r="RDP45"/>
      <c r="RDQ45"/>
      <c r="RDR45"/>
      <c r="RDS45"/>
      <c r="RDT45"/>
      <c r="RDU45"/>
      <c r="RDV45"/>
      <c r="RDW45"/>
      <c r="RDX45"/>
      <c r="RDY45"/>
      <c r="RDZ45"/>
      <c r="REA45"/>
      <c r="REB45"/>
      <c r="REC45"/>
      <c r="RED45"/>
      <c r="REE45"/>
      <c r="REF45"/>
      <c r="REG45"/>
      <c r="REH45"/>
      <c r="REI45"/>
      <c r="REJ45"/>
      <c r="REK45"/>
      <c r="REL45"/>
      <c r="REM45"/>
      <c r="REN45"/>
      <c r="REO45"/>
      <c r="REP45"/>
      <c r="REQ45"/>
      <c r="RER45"/>
      <c r="RES45"/>
      <c r="RET45"/>
      <c r="REU45"/>
      <c r="REV45"/>
      <c r="REW45"/>
      <c r="REX45"/>
      <c r="REY45"/>
      <c r="REZ45"/>
      <c r="RFA45"/>
      <c r="RFB45"/>
      <c r="RFC45"/>
      <c r="RFD45"/>
      <c r="RFE45"/>
      <c r="RFF45"/>
      <c r="RFG45"/>
      <c r="RFH45"/>
      <c r="RFI45"/>
      <c r="RFJ45"/>
      <c r="RFK45"/>
      <c r="RFL45"/>
      <c r="RFM45"/>
      <c r="RFN45"/>
      <c r="RFO45"/>
      <c r="RFP45"/>
      <c r="RFQ45"/>
      <c r="RFR45"/>
      <c r="RFS45"/>
      <c r="RFT45"/>
      <c r="RFU45"/>
      <c r="RFV45"/>
      <c r="RFW45"/>
      <c r="RFX45"/>
      <c r="RFY45"/>
      <c r="RFZ45"/>
      <c r="RGA45"/>
      <c r="RGB45"/>
      <c r="RGC45"/>
      <c r="RGD45"/>
      <c r="RGE45"/>
      <c r="RGF45"/>
      <c r="RGG45"/>
      <c r="RGH45"/>
      <c r="RGI45"/>
      <c r="RGJ45"/>
      <c r="RGK45"/>
      <c r="RGL45"/>
      <c r="RGM45"/>
      <c r="RGN45"/>
      <c r="RGO45"/>
      <c r="RGP45"/>
      <c r="RGQ45"/>
      <c r="RGR45"/>
      <c r="RGS45"/>
      <c r="RGT45"/>
      <c r="RGU45"/>
      <c r="RGV45"/>
      <c r="RGW45"/>
      <c r="RGX45"/>
      <c r="RGY45"/>
      <c r="RGZ45"/>
      <c r="RHA45"/>
      <c r="RHB45"/>
      <c r="RHC45"/>
      <c r="RHD45"/>
      <c r="RHE45"/>
      <c r="RHF45"/>
      <c r="RHG45"/>
      <c r="RHH45"/>
      <c r="RHI45"/>
      <c r="RHJ45"/>
      <c r="RHK45"/>
      <c r="RHL45"/>
      <c r="RHM45"/>
      <c r="RHN45"/>
      <c r="RHO45"/>
      <c r="RHP45"/>
      <c r="RHQ45"/>
      <c r="RHR45"/>
      <c r="RHS45"/>
      <c r="RHT45"/>
      <c r="RHU45"/>
      <c r="RHV45"/>
      <c r="RHW45"/>
      <c r="RHX45"/>
      <c r="RHY45"/>
      <c r="RHZ45"/>
      <c r="RIA45"/>
      <c r="RIB45"/>
      <c r="RIC45"/>
      <c r="RID45"/>
      <c r="RIE45"/>
      <c r="RIF45"/>
      <c r="RIG45"/>
      <c r="RIH45"/>
      <c r="RII45"/>
      <c r="RIJ45"/>
      <c r="RIK45"/>
      <c r="RIL45"/>
      <c r="RIM45"/>
      <c r="RIN45"/>
      <c r="RIO45"/>
      <c r="RIP45"/>
      <c r="RIQ45"/>
      <c r="RIR45"/>
      <c r="RIS45"/>
      <c r="RIT45"/>
      <c r="RIU45"/>
      <c r="RIV45"/>
      <c r="RIW45"/>
      <c r="RIX45"/>
      <c r="RIY45"/>
      <c r="RIZ45"/>
      <c r="RJA45"/>
      <c r="RJB45"/>
      <c r="RJC45"/>
      <c r="RJD45"/>
      <c r="RJE45"/>
      <c r="RJF45"/>
      <c r="RJG45"/>
      <c r="RJH45"/>
      <c r="RJI45"/>
      <c r="RJJ45"/>
      <c r="RJK45"/>
      <c r="RJL45"/>
      <c r="RJM45"/>
      <c r="RJN45"/>
      <c r="RJO45"/>
      <c r="RJP45"/>
      <c r="RJQ45"/>
      <c r="RJR45"/>
      <c r="RJS45"/>
      <c r="RJT45"/>
      <c r="RJU45"/>
      <c r="RJV45"/>
      <c r="RJW45"/>
      <c r="RJX45"/>
      <c r="RJY45"/>
      <c r="RJZ45"/>
      <c r="RKA45"/>
      <c r="RKB45"/>
      <c r="RKC45"/>
      <c r="RKD45"/>
      <c r="RKE45"/>
      <c r="RKF45"/>
      <c r="RKG45"/>
      <c r="RKH45"/>
      <c r="RKI45"/>
      <c r="RKJ45"/>
      <c r="RKK45"/>
      <c r="RKL45"/>
      <c r="RKM45"/>
      <c r="RKN45"/>
      <c r="RKO45"/>
      <c r="RKP45"/>
      <c r="RKQ45"/>
      <c r="RKR45"/>
      <c r="RKS45"/>
      <c r="RKT45"/>
      <c r="RKU45"/>
      <c r="RKV45"/>
      <c r="RKW45"/>
      <c r="RKX45"/>
      <c r="RKY45"/>
      <c r="RKZ45"/>
      <c r="RLA45"/>
      <c r="RLB45"/>
      <c r="RLC45"/>
      <c r="RLD45"/>
      <c r="RLE45"/>
      <c r="RLF45"/>
      <c r="RLG45"/>
      <c r="RLH45"/>
      <c r="RLI45"/>
      <c r="RLJ45"/>
      <c r="RLK45"/>
      <c r="RLL45"/>
      <c r="RLM45"/>
      <c r="RLN45"/>
      <c r="RLO45"/>
      <c r="RLP45"/>
      <c r="RLQ45"/>
      <c r="RLR45"/>
      <c r="RLS45"/>
      <c r="RLT45"/>
      <c r="RLU45"/>
      <c r="RLV45"/>
      <c r="RLW45"/>
      <c r="RLX45"/>
      <c r="RLY45"/>
      <c r="RLZ45"/>
      <c r="RMA45"/>
      <c r="RMB45"/>
      <c r="RMC45"/>
      <c r="RMD45"/>
      <c r="RME45"/>
      <c r="RMF45"/>
      <c r="RMG45"/>
      <c r="RMH45"/>
      <c r="RMI45"/>
      <c r="RMJ45"/>
      <c r="RMK45"/>
      <c r="RML45"/>
      <c r="RMM45"/>
      <c r="RMN45"/>
      <c r="RMO45"/>
      <c r="RMP45"/>
      <c r="RMQ45"/>
      <c r="RMR45"/>
      <c r="RMS45"/>
      <c r="RMT45"/>
      <c r="RMU45"/>
      <c r="RMV45"/>
      <c r="RMW45"/>
      <c r="RMX45"/>
      <c r="RMY45"/>
      <c r="RMZ45"/>
      <c r="RNA45"/>
      <c r="RNB45"/>
      <c r="RNC45"/>
      <c r="RND45"/>
      <c r="RNE45"/>
      <c r="RNF45"/>
      <c r="RNG45"/>
      <c r="RNH45"/>
      <c r="RNI45"/>
      <c r="RNJ45"/>
      <c r="RNK45"/>
      <c r="RNL45"/>
      <c r="RNM45"/>
      <c r="RNN45"/>
      <c r="RNO45"/>
      <c r="RNP45"/>
      <c r="RNQ45"/>
      <c r="RNR45"/>
      <c r="RNS45"/>
      <c r="RNT45"/>
      <c r="RNU45"/>
      <c r="RNV45"/>
      <c r="RNW45"/>
      <c r="RNX45"/>
      <c r="RNY45"/>
      <c r="RNZ45"/>
      <c r="ROA45"/>
      <c r="ROB45"/>
      <c r="ROC45"/>
      <c r="ROD45"/>
      <c r="ROE45"/>
      <c r="ROF45"/>
      <c r="ROG45"/>
      <c r="ROH45"/>
      <c r="ROI45"/>
      <c r="ROJ45"/>
      <c r="ROK45"/>
      <c r="ROL45"/>
      <c r="ROM45"/>
      <c r="RON45"/>
      <c r="ROO45"/>
      <c r="ROP45"/>
      <c r="ROQ45"/>
      <c r="ROR45"/>
      <c r="ROS45"/>
      <c r="ROT45"/>
      <c r="ROU45"/>
      <c r="ROV45"/>
      <c r="ROW45"/>
      <c r="ROX45"/>
      <c r="ROY45"/>
      <c r="ROZ45"/>
      <c r="RPA45"/>
      <c r="RPB45"/>
      <c r="RPC45"/>
      <c r="RPD45"/>
      <c r="RPE45"/>
      <c r="RPF45"/>
      <c r="RPG45"/>
      <c r="RPH45"/>
      <c r="RPI45"/>
      <c r="RPJ45"/>
      <c r="RPK45"/>
      <c r="RPL45"/>
      <c r="RPM45"/>
      <c r="RPN45"/>
      <c r="RPO45"/>
      <c r="RPP45"/>
      <c r="RPQ45"/>
      <c r="RPR45"/>
      <c r="RPS45"/>
      <c r="RPT45"/>
      <c r="RPU45"/>
      <c r="RPV45"/>
      <c r="RPW45"/>
      <c r="RPX45"/>
      <c r="RPY45"/>
      <c r="RPZ45"/>
      <c r="RQA45"/>
      <c r="RQB45"/>
      <c r="RQC45"/>
      <c r="RQD45"/>
      <c r="RQE45"/>
      <c r="RQF45"/>
      <c r="RQG45"/>
      <c r="RQH45"/>
      <c r="RQI45"/>
      <c r="RQJ45"/>
      <c r="RQK45"/>
      <c r="RQL45"/>
      <c r="RQM45"/>
      <c r="RQN45"/>
      <c r="RQO45"/>
      <c r="RQP45"/>
      <c r="RQQ45"/>
      <c r="RQR45"/>
      <c r="RQS45"/>
      <c r="RQT45"/>
      <c r="RQU45"/>
      <c r="RQV45"/>
      <c r="RQW45"/>
      <c r="RQX45"/>
      <c r="RQY45"/>
      <c r="RQZ45"/>
      <c r="RRA45"/>
      <c r="RRB45"/>
      <c r="RRC45"/>
      <c r="RRD45"/>
      <c r="RRE45"/>
      <c r="RRF45"/>
      <c r="RRG45"/>
      <c r="RRH45"/>
      <c r="RRI45"/>
      <c r="RRJ45"/>
      <c r="RRK45"/>
      <c r="RRL45"/>
      <c r="RRM45"/>
      <c r="RRN45"/>
      <c r="RRO45"/>
      <c r="RRP45"/>
      <c r="RRQ45"/>
      <c r="RRR45"/>
      <c r="RRS45"/>
      <c r="RRT45"/>
      <c r="RRU45"/>
      <c r="RRV45"/>
      <c r="RRW45"/>
      <c r="RRX45"/>
      <c r="RRY45"/>
      <c r="RRZ45"/>
      <c r="RSA45"/>
      <c r="RSB45"/>
      <c r="RSC45"/>
      <c r="RSD45"/>
      <c r="RSE45"/>
      <c r="RSF45"/>
      <c r="RSG45"/>
      <c r="RSH45"/>
      <c r="RSI45"/>
      <c r="RSJ45"/>
      <c r="RSK45"/>
      <c r="RSL45"/>
      <c r="RSM45"/>
      <c r="RSN45"/>
      <c r="RSO45"/>
      <c r="RSP45"/>
      <c r="RSQ45"/>
      <c r="RSR45"/>
      <c r="RSS45"/>
      <c r="RST45"/>
      <c r="RSU45"/>
      <c r="RSV45"/>
      <c r="RSW45"/>
      <c r="RSX45"/>
      <c r="RSY45"/>
      <c r="RSZ45"/>
      <c r="RTA45"/>
      <c r="RTB45"/>
      <c r="RTC45"/>
      <c r="RTD45"/>
      <c r="RTE45"/>
      <c r="RTF45"/>
      <c r="RTG45"/>
      <c r="RTH45"/>
      <c r="RTI45"/>
      <c r="RTJ45"/>
      <c r="RTK45"/>
      <c r="RTL45"/>
      <c r="RTM45"/>
      <c r="RTN45"/>
      <c r="RTO45"/>
      <c r="RTP45"/>
      <c r="RTQ45"/>
      <c r="RTR45"/>
      <c r="RTS45"/>
      <c r="RTT45"/>
      <c r="RTU45"/>
      <c r="RTV45"/>
      <c r="RTW45"/>
      <c r="RTX45"/>
      <c r="RTY45"/>
      <c r="RTZ45"/>
      <c r="RUA45"/>
      <c r="RUB45"/>
      <c r="RUC45"/>
      <c r="RUD45"/>
      <c r="RUE45"/>
      <c r="RUF45"/>
      <c r="RUG45"/>
      <c r="RUH45"/>
      <c r="RUI45"/>
      <c r="RUJ45"/>
      <c r="RUK45"/>
      <c r="RUL45"/>
      <c r="RUM45"/>
      <c r="RUN45"/>
      <c r="RUO45"/>
      <c r="RUP45"/>
      <c r="RUQ45"/>
      <c r="RUR45"/>
      <c r="RUS45"/>
      <c r="RUT45"/>
      <c r="RUU45"/>
      <c r="RUV45"/>
      <c r="RUW45"/>
      <c r="RUX45"/>
      <c r="RUY45"/>
      <c r="RUZ45"/>
      <c r="RVA45"/>
      <c r="RVB45"/>
      <c r="RVC45"/>
      <c r="RVD45"/>
      <c r="RVE45"/>
      <c r="RVF45"/>
      <c r="RVG45"/>
      <c r="RVH45"/>
      <c r="RVI45"/>
      <c r="RVJ45"/>
      <c r="RVK45"/>
      <c r="RVL45"/>
      <c r="RVM45"/>
      <c r="RVN45"/>
      <c r="RVO45"/>
      <c r="RVP45"/>
      <c r="RVQ45"/>
      <c r="RVR45"/>
      <c r="RVS45"/>
      <c r="RVT45"/>
      <c r="RVU45"/>
      <c r="RVV45"/>
      <c r="RVW45"/>
      <c r="RVX45"/>
      <c r="RVY45"/>
      <c r="RVZ45"/>
      <c r="RWA45"/>
      <c r="RWB45"/>
      <c r="RWC45"/>
      <c r="RWD45"/>
      <c r="RWE45"/>
      <c r="RWF45"/>
      <c r="RWG45"/>
      <c r="RWH45"/>
      <c r="RWI45"/>
      <c r="RWJ45"/>
      <c r="RWK45"/>
      <c r="RWL45"/>
      <c r="RWM45"/>
      <c r="RWN45"/>
      <c r="RWO45"/>
      <c r="RWP45"/>
      <c r="RWQ45"/>
      <c r="RWR45"/>
      <c r="RWS45"/>
      <c r="RWT45"/>
      <c r="RWU45"/>
      <c r="RWV45"/>
      <c r="RWW45"/>
      <c r="RWX45"/>
      <c r="RWY45"/>
      <c r="RWZ45"/>
      <c r="RXA45"/>
      <c r="RXB45"/>
      <c r="RXC45"/>
      <c r="RXD45"/>
      <c r="RXE45"/>
      <c r="RXF45"/>
      <c r="RXG45"/>
      <c r="RXH45"/>
      <c r="RXI45"/>
      <c r="RXJ45"/>
      <c r="RXK45"/>
      <c r="RXL45"/>
      <c r="RXM45"/>
      <c r="RXN45"/>
      <c r="RXO45"/>
      <c r="RXP45"/>
      <c r="RXQ45"/>
      <c r="RXR45"/>
      <c r="RXS45"/>
      <c r="RXT45"/>
      <c r="RXU45"/>
      <c r="RXV45"/>
      <c r="RXW45"/>
      <c r="RXX45"/>
      <c r="RXY45"/>
      <c r="RXZ45"/>
      <c r="RYA45"/>
      <c r="RYB45"/>
      <c r="RYC45"/>
      <c r="RYD45"/>
      <c r="RYE45"/>
      <c r="RYF45"/>
      <c r="RYG45"/>
      <c r="RYH45"/>
      <c r="RYI45"/>
      <c r="RYJ45"/>
      <c r="RYK45"/>
      <c r="RYL45"/>
      <c r="RYM45"/>
      <c r="RYN45"/>
      <c r="RYO45"/>
      <c r="RYP45"/>
      <c r="RYQ45"/>
      <c r="RYR45"/>
      <c r="RYS45"/>
      <c r="RYT45"/>
      <c r="RYU45"/>
      <c r="RYV45"/>
      <c r="RYW45"/>
      <c r="RYX45"/>
      <c r="RYY45"/>
      <c r="RYZ45"/>
      <c r="RZA45"/>
      <c r="RZB45"/>
      <c r="RZC45"/>
      <c r="RZD45"/>
      <c r="RZE45"/>
      <c r="RZF45"/>
      <c r="RZG45"/>
      <c r="RZH45"/>
      <c r="RZI45"/>
      <c r="RZJ45"/>
      <c r="RZK45"/>
      <c r="RZL45"/>
      <c r="RZM45"/>
      <c r="RZN45"/>
      <c r="RZO45"/>
      <c r="RZP45"/>
      <c r="RZQ45"/>
      <c r="RZR45"/>
      <c r="RZS45"/>
      <c r="RZT45"/>
      <c r="RZU45"/>
      <c r="RZV45"/>
      <c r="RZW45"/>
      <c r="RZX45"/>
      <c r="RZY45"/>
      <c r="RZZ45"/>
      <c r="SAA45"/>
      <c r="SAB45"/>
      <c r="SAC45"/>
      <c r="SAD45"/>
      <c r="SAE45"/>
      <c r="SAF45"/>
      <c r="SAG45"/>
      <c r="SAH45"/>
      <c r="SAI45"/>
      <c r="SAJ45"/>
      <c r="SAK45"/>
      <c r="SAL45"/>
      <c r="SAM45"/>
      <c r="SAN45"/>
      <c r="SAO45"/>
      <c r="SAP45"/>
      <c r="SAQ45"/>
      <c r="SAR45"/>
      <c r="SAS45"/>
      <c r="SAT45"/>
      <c r="SAU45"/>
      <c r="SAV45"/>
      <c r="SAW45"/>
      <c r="SAX45"/>
      <c r="SAY45"/>
      <c r="SAZ45"/>
      <c r="SBA45"/>
      <c r="SBB45"/>
      <c r="SBC45"/>
      <c r="SBD45"/>
      <c r="SBE45"/>
      <c r="SBF45"/>
      <c r="SBG45"/>
      <c r="SBH45"/>
      <c r="SBI45"/>
      <c r="SBJ45"/>
      <c r="SBK45"/>
      <c r="SBL45"/>
      <c r="SBM45"/>
      <c r="SBN45"/>
      <c r="SBO45"/>
      <c r="SBP45"/>
      <c r="SBQ45"/>
      <c r="SBR45"/>
      <c r="SBS45"/>
      <c r="SBT45"/>
      <c r="SBU45"/>
      <c r="SBV45"/>
      <c r="SBW45"/>
      <c r="SBX45"/>
      <c r="SBY45"/>
      <c r="SBZ45"/>
      <c r="SCA45"/>
      <c r="SCB45"/>
      <c r="SCC45"/>
      <c r="SCD45"/>
      <c r="SCE45"/>
      <c r="SCF45"/>
      <c r="SCG45"/>
      <c r="SCH45"/>
      <c r="SCI45"/>
      <c r="SCJ45"/>
      <c r="SCK45"/>
      <c r="SCL45"/>
      <c r="SCM45"/>
      <c r="SCN45"/>
      <c r="SCO45"/>
      <c r="SCP45"/>
      <c r="SCQ45"/>
      <c r="SCR45"/>
      <c r="SCS45"/>
      <c r="SCT45"/>
      <c r="SCU45"/>
      <c r="SCV45"/>
      <c r="SCW45"/>
      <c r="SCX45"/>
      <c r="SCY45"/>
      <c r="SCZ45"/>
      <c r="SDA45"/>
      <c r="SDB45"/>
      <c r="SDC45"/>
      <c r="SDD45"/>
      <c r="SDE45"/>
      <c r="SDF45"/>
      <c r="SDG45"/>
      <c r="SDH45"/>
      <c r="SDI45"/>
      <c r="SDJ45"/>
      <c r="SDK45"/>
      <c r="SDL45"/>
      <c r="SDM45"/>
      <c r="SDN45"/>
      <c r="SDO45"/>
      <c r="SDP45"/>
      <c r="SDQ45"/>
      <c r="SDR45"/>
      <c r="SDS45"/>
      <c r="SDT45"/>
      <c r="SDU45"/>
      <c r="SDV45"/>
      <c r="SDW45"/>
      <c r="SDX45"/>
      <c r="SDY45"/>
      <c r="SDZ45"/>
      <c r="SEA45"/>
      <c r="SEB45"/>
      <c r="SEC45"/>
      <c r="SED45"/>
      <c r="SEE45"/>
      <c r="SEF45"/>
      <c r="SEG45"/>
      <c r="SEH45"/>
      <c r="SEI45"/>
      <c r="SEJ45"/>
      <c r="SEK45"/>
      <c r="SEL45"/>
      <c r="SEM45"/>
      <c r="SEN45"/>
      <c r="SEO45"/>
      <c r="SEP45"/>
      <c r="SEQ45"/>
      <c r="SER45"/>
      <c r="SES45"/>
      <c r="SET45"/>
      <c r="SEU45"/>
      <c r="SEV45"/>
      <c r="SEW45"/>
      <c r="SEX45"/>
      <c r="SEY45"/>
      <c r="SEZ45"/>
      <c r="SFA45"/>
      <c r="SFB45"/>
      <c r="SFC45"/>
      <c r="SFD45"/>
      <c r="SFE45"/>
      <c r="SFF45"/>
      <c r="SFG45"/>
      <c r="SFH45"/>
      <c r="SFI45"/>
      <c r="SFJ45"/>
      <c r="SFK45"/>
      <c r="SFL45"/>
      <c r="SFM45"/>
      <c r="SFN45"/>
      <c r="SFO45"/>
      <c r="SFP45"/>
      <c r="SFQ45"/>
      <c r="SFR45"/>
      <c r="SFS45"/>
      <c r="SFT45"/>
      <c r="SFU45"/>
      <c r="SFV45"/>
      <c r="SFW45"/>
      <c r="SFX45"/>
      <c r="SFY45"/>
      <c r="SFZ45"/>
      <c r="SGA45"/>
      <c r="SGB45"/>
      <c r="SGC45"/>
      <c r="SGD45"/>
      <c r="SGE45"/>
      <c r="SGF45"/>
      <c r="SGG45"/>
      <c r="SGH45"/>
      <c r="SGI45"/>
      <c r="SGJ45"/>
      <c r="SGK45"/>
      <c r="SGL45"/>
      <c r="SGM45"/>
      <c r="SGN45"/>
      <c r="SGO45"/>
      <c r="SGP45"/>
      <c r="SGQ45"/>
      <c r="SGR45"/>
      <c r="SGS45"/>
      <c r="SGT45"/>
      <c r="SGU45"/>
      <c r="SGV45"/>
      <c r="SGW45"/>
      <c r="SGX45"/>
      <c r="SGY45"/>
      <c r="SGZ45"/>
      <c r="SHA45"/>
      <c r="SHB45"/>
      <c r="SHC45"/>
      <c r="SHD45"/>
      <c r="SHE45"/>
      <c r="SHF45"/>
      <c r="SHG45"/>
      <c r="SHH45"/>
      <c r="SHI45"/>
      <c r="SHJ45"/>
      <c r="SHK45"/>
      <c r="SHL45"/>
      <c r="SHM45"/>
      <c r="SHN45"/>
      <c r="SHO45"/>
      <c r="SHP45"/>
      <c r="SHQ45"/>
      <c r="SHR45"/>
      <c r="SHS45"/>
      <c r="SHT45"/>
      <c r="SHU45"/>
      <c r="SHV45"/>
      <c r="SHW45"/>
      <c r="SHX45"/>
      <c r="SHY45"/>
      <c r="SHZ45"/>
      <c r="SIA45"/>
      <c r="SIB45"/>
      <c r="SIC45"/>
      <c r="SID45"/>
      <c r="SIE45"/>
      <c r="SIF45"/>
      <c r="SIG45"/>
      <c r="SIH45"/>
      <c r="SII45"/>
      <c r="SIJ45"/>
      <c r="SIK45"/>
      <c r="SIL45"/>
      <c r="SIM45"/>
      <c r="SIN45"/>
      <c r="SIO45"/>
      <c r="SIP45"/>
      <c r="SIQ45"/>
      <c r="SIR45"/>
      <c r="SIS45"/>
      <c r="SIT45"/>
      <c r="SIU45"/>
      <c r="SIV45"/>
      <c r="SIW45"/>
      <c r="SIX45"/>
      <c r="SIY45"/>
      <c r="SIZ45"/>
      <c r="SJA45"/>
      <c r="SJB45"/>
      <c r="SJC45"/>
      <c r="SJD45"/>
      <c r="SJE45"/>
      <c r="SJF45"/>
      <c r="SJG45"/>
      <c r="SJH45"/>
      <c r="SJI45"/>
      <c r="SJJ45"/>
      <c r="SJK45"/>
      <c r="SJL45"/>
      <c r="SJM45"/>
      <c r="SJN45"/>
      <c r="SJO45"/>
      <c r="SJP45"/>
      <c r="SJQ45"/>
      <c r="SJR45"/>
      <c r="SJS45"/>
      <c r="SJT45"/>
      <c r="SJU45"/>
      <c r="SJV45"/>
      <c r="SJW45"/>
      <c r="SJX45"/>
      <c r="SJY45"/>
      <c r="SJZ45"/>
      <c r="SKA45"/>
      <c r="SKB45"/>
      <c r="SKC45"/>
      <c r="SKD45"/>
      <c r="SKE45"/>
      <c r="SKF45"/>
      <c r="SKG45"/>
      <c r="SKH45"/>
      <c r="SKI45"/>
      <c r="SKJ45"/>
      <c r="SKK45"/>
      <c r="SKL45"/>
      <c r="SKM45"/>
      <c r="SKN45"/>
      <c r="SKO45"/>
      <c r="SKP45"/>
      <c r="SKQ45"/>
      <c r="SKR45"/>
      <c r="SKS45"/>
      <c r="SKT45"/>
      <c r="SKU45"/>
      <c r="SKV45"/>
      <c r="SKW45"/>
      <c r="SKX45"/>
      <c r="SKY45"/>
      <c r="SKZ45"/>
      <c r="SLA45"/>
      <c r="SLB45"/>
      <c r="SLC45"/>
      <c r="SLD45"/>
      <c r="SLE45"/>
      <c r="SLF45"/>
      <c r="SLG45"/>
      <c r="SLH45"/>
      <c r="SLI45"/>
      <c r="SLJ45"/>
      <c r="SLK45"/>
      <c r="SLL45"/>
      <c r="SLM45"/>
      <c r="SLN45"/>
      <c r="SLO45"/>
      <c r="SLP45"/>
      <c r="SLQ45"/>
      <c r="SLR45"/>
      <c r="SLS45"/>
      <c r="SLT45"/>
      <c r="SLU45"/>
      <c r="SLV45"/>
      <c r="SLW45"/>
      <c r="SLX45"/>
      <c r="SLY45"/>
      <c r="SLZ45"/>
      <c r="SMA45"/>
      <c r="SMB45"/>
      <c r="SMC45"/>
      <c r="SMD45"/>
      <c r="SME45"/>
      <c r="SMF45"/>
      <c r="SMG45"/>
      <c r="SMH45"/>
      <c r="SMI45"/>
      <c r="SMJ45"/>
      <c r="SMK45"/>
      <c r="SML45"/>
      <c r="SMM45"/>
      <c r="SMN45"/>
      <c r="SMO45"/>
      <c r="SMP45"/>
      <c r="SMQ45"/>
      <c r="SMR45"/>
      <c r="SMS45"/>
      <c r="SMT45"/>
      <c r="SMU45"/>
      <c r="SMV45"/>
      <c r="SMW45"/>
      <c r="SMX45"/>
      <c r="SMY45"/>
      <c r="SMZ45"/>
      <c r="SNA45"/>
      <c r="SNB45"/>
      <c r="SNC45"/>
      <c r="SND45"/>
      <c r="SNE45"/>
      <c r="SNF45"/>
      <c r="SNG45"/>
      <c r="SNH45"/>
      <c r="SNI45"/>
      <c r="SNJ45"/>
      <c r="SNK45"/>
      <c r="SNL45"/>
      <c r="SNM45"/>
      <c r="SNN45"/>
      <c r="SNO45"/>
      <c r="SNP45"/>
      <c r="SNQ45"/>
      <c r="SNR45"/>
      <c r="SNS45"/>
      <c r="SNT45"/>
      <c r="SNU45"/>
      <c r="SNV45"/>
      <c r="SNW45"/>
      <c r="SNX45"/>
      <c r="SNY45"/>
      <c r="SNZ45"/>
      <c r="SOA45"/>
      <c r="SOB45"/>
      <c r="SOC45"/>
      <c r="SOD45"/>
      <c r="SOE45"/>
      <c r="SOF45"/>
      <c r="SOG45"/>
      <c r="SOH45"/>
      <c r="SOI45"/>
      <c r="SOJ45"/>
      <c r="SOK45"/>
      <c r="SOL45"/>
      <c r="SOM45"/>
      <c r="SON45"/>
      <c r="SOO45"/>
      <c r="SOP45"/>
      <c r="SOQ45"/>
      <c r="SOR45"/>
      <c r="SOS45"/>
      <c r="SOT45"/>
      <c r="SOU45"/>
      <c r="SOV45"/>
      <c r="SOW45"/>
      <c r="SOX45"/>
      <c r="SOY45"/>
      <c r="SOZ45"/>
      <c r="SPA45"/>
      <c r="SPB45"/>
      <c r="SPC45"/>
      <c r="SPD45"/>
      <c r="SPE45"/>
      <c r="SPF45"/>
      <c r="SPG45"/>
      <c r="SPH45"/>
      <c r="SPI45"/>
      <c r="SPJ45"/>
      <c r="SPK45"/>
      <c r="SPL45"/>
      <c r="SPM45"/>
      <c r="SPN45"/>
      <c r="SPO45"/>
      <c r="SPP45"/>
      <c r="SPQ45"/>
      <c r="SPR45"/>
      <c r="SPS45"/>
      <c r="SPT45"/>
      <c r="SPU45"/>
      <c r="SPV45"/>
      <c r="SPW45"/>
      <c r="SPX45"/>
      <c r="SPY45"/>
      <c r="SPZ45"/>
      <c r="SQA45"/>
      <c r="SQB45"/>
      <c r="SQC45"/>
      <c r="SQD45"/>
      <c r="SQE45"/>
      <c r="SQF45"/>
      <c r="SQG45"/>
      <c r="SQH45"/>
      <c r="SQI45"/>
      <c r="SQJ45"/>
      <c r="SQK45"/>
      <c r="SQL45"/>
      <c r="SQM45"/>
      <c r="SQN45"/>
      <c r="SQO45"/>
      <c r="SQP45"/>
      <c r="SQQ45"/>
      <c r="SQR45"/>
      <c r="SQS45"/>
      <c r="SQT45"/>
      <c r="SQU45"/>
      <c r="SQV45"/>
      <c r="SQW45"/>
      <c r="SQX45"/>
      <c r="SQY45"/>
      <c r="SQZ45"/>
      <c r="SRA45"/>
      <c r="SRB45"/>
      <c r="SRC45"/>
      <c r="SRD45"/>
      <c r="SRE45"/>
      <c r="SRF45"/>
      <c r="SRG45"/>
      <c r="SRH45"/>
      <c r="SRI45"/>
      <c r="SRJ45"/>
      <c r="SRK45"/>
      <c r="SRL45"/>
      <c r="SRM45"/>
      <c r="SRN45"/>
      <c r="SRO45"/>
      <c r="SRP45"/>
      <c r="SRQ45"/>
      <c r="SRR45"/>
      <c r="SRS45"/>
      <c r="SRT45"/>
      <c r="SRU45"/>
      <c r="SRV45"/>
      <c r="SRW45"/>
      <c r="SRX45"/>
      <c r="SRY45"/>
      <c r="SRZ45"/>
      <c r="SSA45"/>
      <c r="SSB45"/>
      <c r="SSC45"/>
      <c r="SSD45"/>
      <c r="SSE45"/>
      <c r="SSF45"/>
      <c r="SSG45"/>
      <c r="SSH45"/>
      <c r="SSI45"/>
      <c r="SSJ45"/>
      <c r="SSK45"/>
      <c r="SSL45"/>
      <c r="SSM45"/>
      <c r="SSN45"/>
      <c r="SSO45"/>
      <c r="SSP45"/>
      <c r="SSQ45"/>
      <c r="SSR45"/>
      <c r="SSS45"/>
      <c r="SST45"/>
      <c r="SSU45"/>
      <c r="SSV45"/>
      <c r="SSW45"/>
      <c r="SSX45"/>
      <c r="SSY45"/>
      <c r="SSZ45"/>
      <c r="STA45"/>
      <c r="STB45"/>
      <c r="STC45"/>
      <c r="STD45"/>
      <c r="STE45"/>
      <c r="STF45"/>
      <c r="STG45"/>
      <c r="STH45"/>
      <c r="STI45"/>
      <c r="STJ45"/>
      <c r="STK45"/>
      <c r="STL45"/>
      <c r="STM45"/>
      <c r="STN45"/>
      <c r="STO45"/>
      <c r="STP45"/>
      <c r="STQ45"/>
      <c r="STR45"/>
      <c r="STS45"/>
      <c r="STT45"/>
      <c r="STU45"/>
      <c r="STV45"/>
      <c r="STW45"/>
      <c r="STX45"/>
      <c r="STY45"/>
      <c r="STZ45"/>
      <c r="SUA45"/>
      <c r="SUB45"/>
      <c r="SUC45"/>
      <c r="SUD45"/>
      <c r="SUE45"/>
      <c r="SUF45"/>
      <c r="SUG45"/>
      <c r="SUH45"/>
      <c r="SUI45"/>
      <c r="SUJ45"/>
      <c r="SUK45"/>
      <c r="SUL45"/>
      <c r="SUM45"/>
      <c r="SUN45"/>
      <c r="SUO45"/>
      <c r="SUP45"/>
      <c r="SUQ45"/>
      <c r="SUR45"/>
      <c r="SUS45"/>
      <c r="SUT45"/>
      <c r="SUU45"/>
      <c r="SUV45"/>
      <c r="SUW45"/>
      <c r="SUX45"/>
      <c r="SUY45"/>
      <c r="SUZ45"/>
      <c r="SVA45"/>
      <c r="SVB45"/>
      <c r="SVC45"/>
      <c r="SVD45"/>
      <c r="SVE45"/>
      <c r="SVF45"/>
      <c r="SVG45"/>
      <c r="SVH45"/>
      <c r="SVI45"/>
      <c r="SVJ45"/>
      <c r="SVK45"/>
      <c r="SVL45"/>
      <c r="SVM45"/>
      <c r="SVN45"/>
      <c r="SVO45"/>
      <c r="SVP45"/>
      <c r="SVQ45"/>
      <c r="SVR45"/>
      <c r="SVS45"/>
      <c r="SVT45"/>
      <c r="SVU45"/>
      <c r="SVV45"/>
      <c r="SVW45"/>
      <c r="SVX45"/>
      <c r="SVY45"/>
      <c r="SVZ45"/>
      <c r="SWA45"/>
      <c r="SWB45"/>
      <c r="SWC45"/>
      <c r="SWD45"/>
      <c r="SWE45"/>
      <c r="SWF45"/>
      <c r="SWG45"/>
      <c r="SWH45"/>
      <c r="SWI45"/>
      <c r="SWJ45"/>
      <c r="SWK45"/>
      <c r="SWL45"/>
      <c r="SWM45"/>
      <c r="SWN45"/>
      <c r="SWO45"/>
      <c r="SWP45"/>
      <c r="SWQ45"/>
      <c r="SWR45"/>
      <c r="SWS45"/>
      <c r="SWT45"/>
      <c r="SWU45"/>
      <c r="SWV45"/>
      <c r="SWW45"/>
      <c r="SWX45"/>
      <c r="SWY45"/>
      <c r="SWZ45"/>
      <c r="SXA45"/>
      <c r="SXB45"/>
      <c r="SXC45"/>
      <c r="SXD45"/>
      <c r="SXE45"/>
      <c r="SXF45"/>
      <c r="SXG45"/>
      <c r="SXH45"/>
      <c r="SXI45"/>
      <c r="SXJ45"/>
      <c r="SXK45"/>
      <c r="SXL45"/>
      <c r="SXM45"/>
      <c r="SXN45"/>
      <c r="SXO45"/>
      <c r="SXP45"/>
      <c r="SXQ45"/>
      <c r="SXR45"/>
      <c r="SXS45"/>
      <c r="SXT45"/>
      <c r="SXU45"/>
      <c r="SXV45"/>
      <c r="SXW45"/>
      <c r="SXX45"/>
      <c r="SXY45"/>
      <c r="SXZ45"/>
      <c r="SYA45"/>
      <c r="SYB45"/>
      <c r="SYC45"/>
      <c r="SYD45"/>
      <c r="SYE45"/>
      <c r="SYF45"/>
      <c r="SYG45"/>
      <c r="SYH45"/>
      <c r="SYI45"/>
      <c r="SYJ45"/>
      <c r="SYK45"/>
      <c r="SYL45"/>
      <c r="SYM45"/>
      <c r="SYN45"/>
      <c r="SYO45"/>
      <c r="SYP45"/>
      <c r="SYQ45"/>
      <c r="SYR45"/>
      <c r="SYS45"/>
      <c r="SYT45"/>
      <c r="SYU45"/>
      <c r="SYV45"/>
      <c r="SYW45"/>
      <c r="SYX45"/>
      <c r="SYY45"/>
      <c r="SYZ45"/>
      <c r="SZA45"/>
      <c r="SZB45"/>
      <c r="SZC45"/>
      <c r="SZD45"/>
      <c r="SZE45"/>
      <c r="SZF45"/>
      <c r="SZG45"/>
      <c r="SZH45"/>
      <c r="SZI45"/>
      <c r="SZJ45"/>
      <c r="SZK45"/>
      <c r="SZL45"/>
      <c r="SZM45"/>
      <c r="SZN45"/>
      <c r="SZO45"/>
      <c r="SZP45"/>
      <c r="SZQ45"/>
      <c r="SZR45"/>
      <c r="SZS45"/>
      <c r="SZT45"/>
      <c r="SZU45"/>
      <c r="SZV45"/>
      <c r="SZW45"/>
      <c r="SZX45"/>
      <c r="SZY45"/>
      <c r="SZZ45"/>
      <c r="TAA45"/>
      <c r="TAB45"/>
      <c r="TAC45"/>
      <c r="TAD45"/>
      <c r="TAE45"/>
      <c r="TAF45"/>
      <c r="TAG45"/>
      <c r="TAH45"/>
      <c r="TAI45"/>
      <c r="TAJ45"/>
      <c r="TAK45"/>
      <c r="TAL45"/>
      <c r="TAM45"/>
      <c r="TAN45"/>
      <c r="TAO45"/>
      <c r="TAP45"/>
      <c r="TAQ45"/>
      <c r="TAR45"/>
      <c r="TAS45"/>
      <c r="TAT45"/>
      <c r="TAU45"/>
      <c r="TAV45"/>
      <c r="TAW45"/>
      <c r="TAX45"/>
      <c r="TAY45"/>
      <c r="TAZ45"/>
      <c r="TBA45"/>
      <c r="TBB45"/>
      <c r="TBC45"/>
      <c r="TBD45"/>
      <c r="TBE45"/>
      <c r="TBF45"/>
      <c r="TBG45"/>
      <c r="TBH45"/>
      <c r="TBI45"/>
      <c r="TBJ45"/>
      <c r="TBK45"/>
      <c r="TBL45"/>
      <c r="TBM45"/>
      <c r="TBN45"/>
      <c r="TBO45"/>
      <c r="TBP45"/>
      <c r="TBQ45"/>
      <c r="TBR45"/>
      <c r="TBS45"/>
      <c r="TBT45"/>
      <c r="TBU45"/>
      <c r="TBV45"/>
      <c r="TBW45"/>
      <c r="TBX45"/>
      <c r="TBY45"/>
      <c r="TBZ45"/>
      <c r="TCA45"/>
      <c r="TCB45"/>
      <c r="TCC45"/>
      <c r="TCD45"/>
      <c r="TCE45"/>
      <c r="TCF45"/>
      <c r="TCG45"/>
      <c r="TCH45"/>
      <c r="TCI45"/>
      <c r="TCJ45"/>
      <c r="TCK45"/>
      <c r="TCL45"/>
      <c r="TCM45"/>
      <c r="TCN45"/>
      <c r="TCO45"/>
      <c r="TCP45"/>
      <c r="TCQ45"/>
      <c r="TCR45"/>
      <c r="TCS45"/>
      <c r="TCT45"/>
      <c r="TCU45"/>
      <c r="TCV45"/>
      <c r="TCW45"/>
      <c r="TCX45"/>
      <c r="TCY45"/>
      <c r="TCZ45"/>
      <c r="TDA45"/>
      <c r="TDB45"/>
      <c r="TDC45"/>
      <c r="TDD45"/>
      <c r="TDE45"/>
      <c r="TDF45"/>
      <c r="TDG45"/>
      <c r="TDH45"/>
      <c r="TDI45"/>
      <c r="TDJ45"/>
      <c r="TDK45"/>
      <c r="TDL45"/>
      <c r="TDM45"/>
      <c r="TDN45"/>
      <c r="TDO45"/>
      <c r="TDP45"/>
      <c r="TDQ45"/>
      <c r="TDR45"/>
      <c r="TDS45"/>
      <c r="TDT45"/>
      <c r="TDU45"/>
      <c r="TDV45"/>
      <c r="TDW45"/>
      <c r="TDX45"/>
      <c r="TDY45"/>
      <c r="TDZ45"/>
      <c r="TEA45"/>
      <c r="TEB45"/>
      <c r="TEC45"/>
      <c r="TED45"/>
      <c r="TEE45"/>
      <c r="TEF45"/>
      <c r="TEG45"/>
      <c r="TEH45"/>
      <c r="TEI45"/>
      <c r="TEJ45"/>
      <c r="TEK45"/>
      <c r="TEL45"/>
      <c r="TEM45"/>
      <c r="TEN45"/>
      <c r="TEO45"/>
      <c r="TEP45"/>
      <c r="TEQ45"/>
      <c r="TER45"/>
      <c r="TES45"/>
      <c r="TET45"/>
      <c r="TEU45"/>
      <c r="TEV45"/>
      <c r="TEW45"/>
      <c r="TEX45"/>
      <c r="TEY45"/>
      <c r="TEZ45"/>
      <c r="TFA45"/>
      <c r="TFB45"/>
      <c r="TFC45"/>
      <c r="TFD45"/>
      <c r="TFE45"/>
      <c r="TFF45"/>
      <c r="TFG45"/>
      <c r="TFH45"/>
      <c r="TFI45"/>
      <c r="TFJ45"/>
      <c r="TFK45"/>
      <c r="TFL45"/>
      <c r="TFM45"/>
      <c r="TFN45"/>
      <c r="TFO45"/>
      <c r="TFP45"/>
      <c r="TFQ45"/>
      <c r="TFR45"/>
      <c r="TFS45"/>
      <c r="TFT45"/>
      <c r="TFU45"/>
      <c r="TFV45"/>
      <c r="TFW45"/>
      <c r="TFX45"/>
      <c r="TFY45"/>
      <c r="TFZ45"/>
      <c r="TGA45"/>
      <c r="TGB45"/>
      <c r="TGC45"/>
      <c r="TGD45"/>
      <c r="TGE45"/>
      <c r="TGF45"/>
      <c r="TGG45"/>
      <c r="TGH45"/>
      <c r="TGI45"/>
      <c r="TGJ45"/>
      <c r="TGK45"/>
      <c r="TGL45"/>
      <c r="TGM45"/>
      <c r="TGN45"/>
      <c r="TGO45"/>
      <c r="TGP45"/>
      <c r="TGQ45"/>
      <c r="TGR45"/>
      <c r="TGS45"/>
      <c r="TGT45"/>
      <c r="TGU45"/>
      <c r="TGV45"/>
      <c r="TGW45"/>
      <c r="TGX45"/>
      <c r="TGY45"/>
      <c r="TGZ45"/>
      <c r="THA45"/>
      <c r="THB45"/>
      <c r="THC45"/>
      <c r="THD45"/>
      <c r="THE45"/>
      <c r="THF45"/>
      <c r="THG45"/>
      <c r="THH45"/>
      <c r="THI45"/>
      <c r="THJ45"/>
      <c r="THK45"/>
      <c r="THL45"/>
      <c r="THM45"/>
      <c r="THN45"/>
      <c r="THO45"/>
      <c r="THP45"/>
      <c r="THQ45"/>
      <c r="THR45"/>
      <c r="THS45"/>
      <c r="THT45"/>
      <c r="THU45"/>
      <c r="THV45"/>
      <c r="THW45"/>
      <c r="THX45"/>
      <c r="THY45"/>
      <c r="THZ45"/>
      <c r="TIA45"/>
      <c r="TIB45"/>
      <c r="TIC45"/>
      <c r="TID45"/>
      <c r="TIE45"/>
      <c r="TIF45"/>
      <c r="TIG45"/>
      <c r="TIH45"/>
      <c r="TII45"/>
      <c r="TIJ45"/>
      <c r="TIK45"/>
      <c r="TIL45"/>
      <c r="TIM45"/>
      <c r="TIN45"/>
      <c r="TIO45"/>
      <c r="TIP45"/>
      <c r="TIQ45"/>
      <c r="TIR45"/>
      <c r="TIS45"/>
      <c r="TIT45"/>
      <c r="TIU45"/>
      <c r="TIV45"/>
      <c r="TIW45"/>
      <c r="TIX45"/>
      <c r="TIY45"/>
      <c r="TIZ45"/>
      <c r="TJA45"/>
      <c r="TJB45"/>
      <c r="TJC45"/>
      <c r="TJD45"/>
      <c r="TJE45"/>
      <c r="TJF45"/>
      <c r="TJG45"/>
      <c r="TJH45"/>
      <c r="TJI45"/>
      <c r="TJJ45"/>
      <c r="TJK45"/>
      <c r="TJL45"/>
      <c r="TJM45"/>
      <c r="TJN45"/>
      <c r="TJO45"/>
      <c r="TJP45"/>
      <c r="TJQ45"/>
      <c r="TJR45"/>
      <c r="TJS45"/>
      <c r="TJT45"/>
      <c r="TJU45"/>
      <c r="TJV45"/>
      <c r="TJW45"/>
      <c r="TJX45"/>
      <c r="TJY45"/>
      <c r="TJZ45"/>
      <c r="TKA45"/>
      <c r="TKB45"/>
      <c r="TKC45"/>
      <c r="TKD45"/>
      <c r="TKE45"/>
      <c r="TKF45"/>
      <c r="TKG45"/>
      <c r="TKH45"/>
      <c r="TKI45"/>
      <c r="TKJ45"/>
      <c r="TKK45"/>
      <c r="TKL45"/>
      <c r="TKM45"/>
      <c r="TKN45"/>
      <c r="TKO45"/>
      <c r="TKP45"/>
      <c r="TKQ45"/>
      <c r="TKR45"/>
      <c r="TKS45"/>
      <c r="TKT45"/>
      <c r="TKU45"/>
      <c r="TKV45"/>
      <c r="TKW45"/>
      <c r="TKX45"/>
      <c r="TKY45"/>
      <c r="TKZ45"/>
      <c r="TLA45"/>
      <c r="TLB45"/>
      <c r="TLC45"/>
      <c r="TLD45"/>
      <c r="TLE45"/>
      <c r="TLF45"/>
      <c r="TLG45"/>
      <c r="TLH45"/>
      <c r="TLI45"/>
      <c r="TLJ45"/>
      <c r="TLK45"/>
      <c r="TLL45"/>
      <c r="TLM45"/>
      <c r="TLN45"/>
      <c r="TLO45"/>
      <c r="TLP45"/>
      <c r="TLQ45"/>
      <c r="TLR45"/>
      <c r="TLS45"/>
      <c r="TLT45"/>
      <c r="TLU45"/>
      <c r="TLV45"/>
      <c r="TLW45"/>
      <c r="TLX45"/>
      <c r="TLY45"/>
      <c r="TLZ45"/>
      <c r="TMA45"/>
      <c r="TMB45"/>
      <c r="TMC45"/>
      <c r="TMD45"/>
      <c r="TME45"/>
      <c r="TMF45"/>
      <c r="TMG45"/>
      <c r="TMH45"/>
      <c r="TMI45"/>
      <c r="TMJ45"/>
      <c r="TMK45"/>
      <c r="TML45"/>
      <c r="TMM45"/>
      <c r="TMN45"/>
      <c r="TMO45"/>
      <c r="TMP45"/>
      <c r="TMQ45"/>
      <c r="TMR45"/>
      <c r="TMS45"/>
      <c r="TMT45"/>
      <c r="TMU45"/>
      <c r="TMV45"/>
      <c r="TMW45"/>
      <c r="TMX45"/>
      <c r="TMY45"/>
      <c r="TMZ45"/>
      <c r="TNA45"/>
      <c r="TNB45"/>
      <c r="TNC45"/>
      <c r="TND45"/>
      <c r="TNE45"/>
      <c r="TNF45"/>
      <c r="TNG45"/>
      <c r="TNH45"/>
      <c r="TNI45"/>
      <c r="TNJ45"/>
      <c r="TNK45"/>
      <c r="TNL45"/>
      <c r="TNM45"/>
      <c r="TNN45"/>
      <c r="TNO45"/>
      <c r="TNP45"/>
      <c r="TNQ45"/>
      <c r="TNR45"/>
      <c r="TNS45"/>
      <c r="TNT45"/>
      <c r="TNU45"/>
      <c r="TNV45"/>
      <c r="TNW45"/>
      <c r="TNX45"/>
      <c r="TNY45"/>
      <c r="TNZ45"/>
      <c r="TOA45"/>
      <c r="TOB45"/>
      <c r="TOC45"/>
      <c r="TOD45"/>
      <c r="TOE45"/>
      <c r="TOF45"/>
      <c r="TOG45"/>
      <c r="TOH45"/>
      <c r="TOI45"/>
      <c r="TOJ45"/>
      <c r="TOK45"/>
      <c r="TOL45"/>
      <c r="TOM45"/>
      <c r="TON45"/>
      <c r="TOO45"/>
      <c r="TOP45"/>
      <c r="TOQ45"/>
      <c r="TOR45"/>
      <c r="TOS45"/>
      <c r="TOT45"/>
      <c r="TOU45"/>
      <c r="TOV45"/>
      <c r="TOW45"/>
      <c r="TOX45"/>
      <c r="TOY45"/>
      <c r="TOZ45"/>
      <c r="TPA45"/>
      <c r="TPB45"/>
      <c r="TPC45"/>
      <c r="TPD45"/>
      <c r="TPE45"/>
      <c r="TPF45"/>
      <c r="TPG45"/>
      <c r="TPH45"/>
      <c r="TPI45"/>
      <c r="TPJ45"/>
      <c r="TPK45"/>
      <c r="TPL45"/>
      <c r="TPM45"/>
      <c r="TPN45"/>
      <c r="TPO45"/>
      <c r="TPP45"/>
      <c r="TPQ45"/>
      <c r="TPR45"/>
      <c r="TPS45"/>
      <c r="TPT45"/>
      <c r="TPU45"/>
      <c r="TPV45"/>
      <c r="TPW45"/>
      <c r="TPX45"/>
      <c r="TPY45"/>
      <c r="TPZ45"/>
      <c r="TQA45"/>
      <c r="TQB45"/>
      <c r="TQC45"/>
      <c r="TQD45"/>
      <c r="TQE45"/>
      <c r="TQF45"/>
      <c r="TQG45"/>
      <c r="TQH45"/>
      <c r="TQI45"/>
      <c r="TQJ45"/>
      <c r="TQK45"/>
      <c r="TQL45"/>
      <c r="TQM45"/>
      <c r="TQN45"/>
      <c r="TQO45"/>
      <c r="TQP45"/>
      <c r="TQQ45"/>
      <c r="TQR45"/>
      <c r="TQS45"/>
      <c r="TQT45"/>
      <c r="TQU45"/>
      <c r="TQV45"/>
      <c r="TQW45"/>
      <c r="TQX45"/>
      <c r="TQY45"/>
      <c r="TQZ45"/>
      <c r="TRA45"/>
      <c r="TRB45"/>
      <c r="TRC45"/>
      <c r="TRD45"/>
      <c r="TRE45"/>
      <c r="TRF45"/>
      <c r="TRG45"/>
      <c r="TRH45"/>
      <c r="TRI45"/>
      <c r="TRJ45"/>
      <c r="TRK45"/>
      <c r="TRL45"/>
      <c r="TRM45"/>
      <c r="TRN45"/>
      <c r="TRO45"/>
      <c r="TRP45"/>
      <c r="TRQ45"/>
      <c r="TRR45"/>
      <c r="TRS45"/>
      <c r="TRT45"/>
      <c r="TRU45"/>
      <c r="TRV45"/>
      <c r="TRW45"/>
      <c r="TRX45"/>
      <c r="TRY45"/>
      <c r="TRZ45"/>
      <c r="TSA45"/>
      <c r="TSB45"/>
      <c r="TSC45"/>
      <c r="TSD45"/>
      <c r="TSE45"/>
      <c r="TSF45"/>
      <c r="TSG45"/>
      <c r="TSH45"/>
      <c r="TSI45"/>
      <c r="TSJ45"/>
      <c r="TSK45"/>
      <c r="TSL45"/>
      <c r="TSM45"/>
      <c r="TSN45"/>
      <c r="TSO45"/>
      <c r="TSP45"/>
      <c r="TSQ45"/>
      <c r="TSR45"/>
      <c r="TSS45"/>
      <c r="TST45"/>
      <c r="TSU45"/>
      <c r="TSV45"/>
      <c r="TSW45"/>
      <c r="TSX45"/>
      <c r="TSY45"/>
      <c r="TSZ45"/>
      <c r="TTA45"/>
      <c r="TTB45"/>
      <c r="TTC45"/>
      <c r="TTD45"/>
      <c r="TTE45"/>
      <c r="TTF45"/>
      <c r="TTG45"/>
      <c r="TTH45"/>
      <c r="TTI45"/>
      <c r="TTJ45"/>
      <c r="TTK45"/>
      <c r="TTL45"/>
      <c r="TTM45"/>
      <c r="TTN45"/>
      <c r="TTO45"/>
      <c r="TTP45"/>
      <c r="TTQ45"/>
      <c r="TTR45"/>
      <c r="TTS45"/>
      <c r="TTT45"/>
      <c r="TTU45"/>
      <c r="TTV45"/>
      <c r="TTW45"/>
      <c r="TTX45"/>
      <c r="TTY45"/>
      <c r="TTZ45"/>
      <c r="TUA45"/>
      <c r="TUB45"/>
      <c r="TUC45"/>
      <c r="TUD45"/>
      <c r="TUE45"/>
      <c r="TUF45"/>
      <c r="TUG45"/>
      <c r="TUH45"/>
      <c r="TUI45"/>
      <c r="TUJ45"/>
      <c r="TUK45"/>
      <c r="TUL45"/>
      <c r="TUM45"/>
      <c r="TUN45"/>
      <c r="TUO45"/>
      <c r="TUP45"/>
      <c r="TUQ45"/>
      <c r="TUR45"/>
      <c r="TUS45"/>
      <c r="TUT45"/>
      <c r="TUU45"/>
      <c r="TUV45"/>
      <c r="TUW45"/>
      <c r="TUX45"/>
      <c r="TUY45"/>
      <c r="TUZ45"/>
      <c r="TVA45"/>
      <c r="TVB45"/>
      <c r="TVC45"/>
      <c r="TVD45"/>
      <c r="TVE45"/>
      <c r="TVF45"/>
      <c r="TVG45"/>
      <c r="TVH45"/>
      <c r="TVI45"/>
      <c r="TVJ45"/>
      <c r="TVK45"/>
      <c r="TVL45"/>
      <c r="TVM45"/>
      <c r="TVN45"/>
      <c r="TVO45"/>
      <c r="TVP45"/>
      <c r="TVQ45"/>
      <c r="TVR45"/>
      <c r="TVS45"/>
      <c r="TVT45"/>
      <c r="TVU45"/>
      <c r="TVV45"/>
      <c r="TVW45"/>
      <c r="TVX45"/>
      <c r="TVY45"/>
      <c r="TVZ45"/>
      <c r="TWA45"/>
      <c r="TWB45"/>
      <c r="TWC45"/>
      <c r="TWD45"/>
      <c r="TWE45"/>
      <c r="TWF45"/>
      <c r="TWG45"/>
      <c r="TWH45"/>
      <c r="TWI45"/>
      <c r="TWJ45"/>
      <c r="TWK45"/>
      <c r="TWL45"/>
      <c r="TWM45"/>
      <c r="TWN45"/>
      <c r="TWO45"/>
      <c r="TWP45"/>
      <c r="TWQ45"/>
      <c r="TWR45"/>
      <c r="TWS45"/>
      <c r="TWT45"/>
      <c r="TWU45"/>
      <c r="TWV45"/>
      <c r="TWW45"/>
      <c r="TWX45"/>
      <c r="TWY45"/>
      <c r="TWZ45"/>
      <c r="TXA45"/>
      <c r="TXB45"/>
      <c r="TXC45"/>
      <c r="TXD45"/>
      <c r="TXE45"/>
      <c r="TXF45"/>
      <c r="TXG45"/>
      <c r="TXH45"/>
      <c r="TXI45"/>
      <c r="TXJ45"/>
      <c r="TXK45"/>
      <c r="TXL45"/>
      <c r="TXM45"/>
      <c r="TXN45"/>
      <c r="TXO45"/>
      <c r="TXP45"/>
      <c r="TXQ45"/>
      <c r="TXR45"/>
      <c r="TXS45"/>
      <c r="TXT45"/>
      <c r="TXU45"/>
      <c r="TXV45"/>
      <c r="TXW45"/>
      <c r="TXX45"/>
      <c r="TXY45"/>
      <c r="TXZ45"/>
      <c r="TYA45"/>
      <c r="TYB45"/>
      <c r="TYC45"/>
      <c r="TYD45"/>
      <c r="TYE45"/>
      <c r="TYF45"/>
      <c r="TYG45"/>
      <c r="TYH45"/>
      <c r="TYI45"/>
      <c r="TYJ45"/>
      <c r="TYK45"/>
      <c r="TYL45"/>
      <c r="TYM45"/>
      <c r="TYN45"/>
      <c r="TYO45"/>
      <c r="TYP45"/>
      <c r="TYQ45"/>
      <c r="TYR45"/>
      <c r="TYS45"/>
      <c r="TYT45"/>
      <c r="TYU45"/>
      <c r="TYV45"/>
      <c r="TYW45"/>
      <c r="TYX45"/>
      <c r="TYY45"/>
      <c r="TYZ45"/>
      <c r="TZA45"/>
      <c r="TZB45"/>
      <c r="TZC45"/>
      <c r="TZD45"/>
      <c r="TZE45"/>
      <c r="TZF45"/>
      <c r="TZG45"/>
      <c r="TZH45"/>
      <c r="TZI45"/>
      <c r="TZJ45"/>
      <c r="TZK45"/>
      <c r="TZL45"/>
      <c r="TZM45"/>
      <c r="TZN45"/>
      <c r="TZO45"/>
      <c r="TZP45"/>
      <c r="TZQ45"/>
      <c r="TZR45"/>
      <c r="TZS45"/>
      <c r="TZT45"/>
      <c r="TZU45"/>
      <c r="TZV45"/>
      <c r="TZW45"/>
      <c r="TZX45"/>
      <c r="TZY45"/>
      <c r="TZZ45"/>
      <c r="UAA45"/>
      <c r="UAB45"/>
      <c r="UAC45"/>
      <c r="UAD45"/>
      <c r="UAE45"/>
      <c r="UAF45"/>
      <c r="UAG45"/>
      <c r="UAH45"/>
      <c r="UAI45"/>
      <c r="UAJ45"/>
      <c r="UAK45"/>
      <c r="UAL45"/>
      <c r="UAM45"/>
      <c r="UAN45"/>
      <c r="UAO45"/>
      <c r="UAP45"/>
      <c r="UAQ45"/>
      <c r="UAR45"/>
      <c r="UAS45"/>
      <c r="UAT45"/>
      <c r="UAU45"/>
      <c r="UAV45"/>
      <c r="UAW45"/>
      <c r="UAX45"/>
      <c r="UAY45"/>
      <c r="UAZ45"/>
      <c r="UBA45"/>
      <c r="UBB45"/>
      <c r="UBC45"/>
      <c r="UBD45"/>
      <c r="UBE45"/>
      <c r="UBF45"/>
      <c r="UBG45"/>
      <c r="UBH45"/>
      <c r="UBI45"/>
      <c r="UBJ45"/>
      <c r="UBK45"/>
      <c r="UBL45"/>
      <c r="UBM45"/>
      <c r="UBN45"/>
      <c r="UBO45"/>
      <c r="UBP45"/>
      <c r="UBQ45"/>
      <c r="UBR45"/>
      <c r="UBS45"/>
      <c r="UBT45"/>
      <c r="UBU45"/>
      <c r="UBV45"/>
      <c r="UBW45"/>
      <c r="UBX45"/>
      <c r="UBY45"/>
      <c r="UBZ45"/>
      <c r="UCA45"/>
      <c r="UCB45"/>
      <c r="UCC45"/>
      <c r="UCD45"/>
      <c r="UCE45"/>
      <c r="UCF45"/>
      <c r="UCG45"/>
      <c r="UCH45"/>
      <c r="UCI45"/>
      <c r="UCJ45"/>
      <c r="UCK45"/>
      <c r="UCL45"/>
      <c r="UCM45"/>
      <c r="UCN45"/>
      <c r="UCO45"/>
      <c r="UCP45"/>
      <c r="UCQ45"/>
      <c r="UCR45"/>
      <c r="UCS45"/>
      <c r="UCT45"/>
      <c r="UCU45"/>
      <c r="UCV45"/>
      <c r="UCW45"/>
      <c r="UCX45"/>
      <c r="UCY45"/>
      <c r="UCZ45"/>
      <c r="UDA45"/>
      <c r="UDB45"/>
      <c r="UDC45"/>
      <c r="UDD45"/>
      <c r="UDE45"/>
      <c r="UDF45"/>
      <c r="UDG45"/>
      <c r="UDH45"/>
      <c r="UDI45"/>
      <c r="UDJ45"/>
      <c r="UDK45"/>
      <c r="UDL45"/>
      <c r="UDM45"/>
      <c r="UDN45"/>
      <c r="UDO45"/>
      <c r="UDP45"/>
      <c r="UDQ45"/>
      <c r="UDR45"/>
      <c r="UDS45"/>
      <c r="UDT45"/>
      <c r="UDU45"/>
      <c r="UDV45"/>
      <c r="UDW45"/>
      <c r="UDX45"/>
      <c r="UDY45"/>
      <c r="UDZ45"/>
      <c r="UEA45"/>
      <c r="UEB45"/>
      <c r="UEC45"/>
      <c r="UED45"/>
      <c r="UEE45"/>
      <c r="UEF45"/>
      <c r="UEG45"/>
      <c r="UEH45"/>
      <c r="UEI45"/>
      <c r="UEJ45"/>
      <c r="UEK45"/>
      <c r="UEL45"/>
      <c r="UEM45"/>
      <c r="UEN45"/>
      <c r="UEO45"/>
      <c r="UEP45"/>
      <c r="UEQ45"/>
      <c r="UER45"/>
      <c r="UES45"/>
      <c r="UET45"/>
      <c r="UEU45"/>
      <c r="UEV45"/>
      <c r="UEW45"/>
      <c r="UEX45"/>
      <c r="UEY45"/>
      <c r="UEZ45"/>
      <c r="UFA45"/>
      <c r="UFB45"/>
      <c r="UFC45"/>
      <c r="UFD45"/>
      <c r="UFE45"/>
      <c r="UFF45"/>
      <c r="UFG45"/>
      <c r="UFH45"/>
      <c r="UFI45"/>
      <c r="UFJ45"/>
      <c r="UFK45"/>
      <c r="UFL45"/>
      <c r="UFM45"/>
      <c r="UFN45"/>
      <c r="UFO45"/>
      <c r="UFP45"/>
      <c r="UFQ45"/>
      <c r="UFR45"/>
      <c r="UFS45"/>
      <c r="UFT45"/>
      <c r="UFU45"/>
      <c r="UFV45"/>
      <c r="UFW45"/>
      <c r="UFX45"/>
      <c r="UFY45"/>
      <c r="UFZ45"/>
      <c r="UGA45"/>
      <c r="UGB45"/>
      <c r="UGC45"/>
      <c r="UGD45"/>
      <c r="UGE45"/>
      <c r="UGF45"/>
      <c r="UGG45"/>
      <c r="UGH45"/>
      <c r="UGI45"/>
      <c r="UGJ45"/>
      <c r="UGK45"/>
      <c r="UGL45"/>
      <c r="UGM45"/>
      <c r="UGN45"/>
      <c r="UGO45"/>
      <c r="UGP45"/>
      <c r="UGQ45"/>
      <c r="UGR45"/>
      <c r="UGS45"/>
      <c r="UGT45"/>
      <c r="UGU45"/>
      <c r="UGV45"/>
      <c r="UGW45"/>
      <c r="UGX45"/>
      <c r="UGY45"/>
      <c r="UGZ45"/>
      <c r="UHA45"/>
      <c r="UHB45"/>
      <c r="UHC45"/>
      <c r="UHD45"/>
      <c r="UHE45"/>
      <c r="UHF45"/>
      <c r="UHG45"/>
      <c r="UHH45"/>
      <c r="UHI45"/>
      <c r="UHJ45"/>
      <c r="UHK45"/>
      <c r="UHL45"/>
      <c r="UHM45"/>
      <c r="UHN45"/>
      <c r="UHO45"/>
      <c r="UHP45"/>
      <c r="UHQ45"/>
      <c r="UHR45"/>
      <c r="UHS45"/>
      <c r="UHT45"/>
      <c r="UHU45"/>
      <c r="UHV45"/>
      <c r="UHW45"/>
      <c r="UHX45"/>
      <c r="UHY45"/>
      <c r="UHZ45"/>
      <c r="UIA45"/>
      <c r="UIB45"/>
      <c r="UIC45"/>
      <c r="UID45"/>
      <c r="UIE45"/>
      <c r="UIF45"/>
      <c r="UIG45"/>
      <c r="UIH45"/>
      <c r="UII45"/>
      <c r="UIJ45"/>
      <c r="UIK45"/>
      <c r="UIL45"/>
      <c r="UIM45"/>
      <c r="UIN45"/>
      <c r="UIO45"/>
      <c r="UIP45"/>
      <c r="UIQ45"/>
      <c r="UIR45"/>
      <c r="UIS45"/>
      <c r="UIT45"/>
      <c r="UIU45"/>
      <c r="UIV45"/>
      <c r="UIW45"/>
      <c r="UIX45"/>
      <c r="UIY45"/>
      <c r="UIZ45"/>
      <c r="UJA45"/>
      <c r="UJB45"/>
      <c r="UJC45"/>
      <c r="UJD45"/>
      <c r="UJE45"/>
      <c r="UJF45"/>
      <c r="UJG45"/>
      <c r="UJH45"/>
      <c r="UJI45"/>
      <c r="UJJ45"/>
      <c r="UJK45"/>
      <c r="UJL45"/>
      <c r="UJM45"/>
      <c r="UJN45"/>
      <c r="UJO45"/>
      <c r="UJP45"/>
      <c r="UJQ45"/>
      <c r="UJR45"/>
      <c r="UJS45"/>
      <c r="UJT45"/>
      <c r="UJU45"/>
      <c r="UJV45"/>
      <c r="UJW45"/>
      <c r="UJX45"/>
      <c r="UJY45"/>
      <c r="UJZ45"/>
      <c r="UKA45"/>
      <c r="UKB45"/>
      <c r="UKC45"/>
      <c r="UKD45"/>
      <c r="UKE45"/>
      <c r="UKF45"/>
      <c r="UKG45"/>
      <c r="UKH45"/>
      <c r="UKI45"/>
      <c r="UKJ45"/>
      <c r="UKK45"/>
      <c r="UKL45"/>
      <c r="UKM45"/>
      <c r="UKN45"/>
      <c r="UKO45"/>
      <c r="UKP45"/>
      <c r="UKQ45"/>
      <c r="UKR45"/>
      <c r="UKS45"/>
      <c r="UKT45"/>
      <c r="UKU45"/>
      <c r="UKV45"/>
      <c r="UKW45"/>
      <c r="UKX45"/>
      <c r="UKY45"/>
      <c r="UKZ45"/>
      <c r="ULA45"/>
      <c r="ULB45"/>
      <c r="ULC45"/>
      <c r="ULD45"/>
      <c r="ULE45"/>
      <c r="ULF45"/>
      <c r="ULG45"/>
      <c r="ULH45"/>
      <c r="ULI45"/>
      <c r="ULJ45"/>
      <c r="ULK45"/>
      <c r="ULL45"/>
      <c r="ULM45"/>
      <c r="ULN45"/>
      <c r="ULO45"/>
      <c r="ULP45"/>
      <c r="ULQ45"/>
      <c r="ULR45"/>
      <c r="ULS45"/>
      <c r="ULT45"/>
      <c r="ULU45"/>
      <c r="ULV45"/>
      <c r="ULW45"/>
      <c r="ULX45"/>
      <c r="ULY45"/>
      <c r="ULZ45"/>
      <c r="UMA45"/>
      <c r="UMB45"/>
      <c r="UMC45"/>
      <c r="UMD45"/>
      <c r="UME45"/>
      <c r="UMF45"/>
      <c r="UMG45"/>
      <c r="UMH45"/>
      <c r="UMI45"/>
      <c r="UMJ45"/>
      <c r="UMK45"/>
      <c r="UML45"/>
      <c r="UMM45"/>
      <c r="UMN45"/>
      <c r="UMO45"/>
      <c r="UMP45"/>
      <c r="UMQ45"/>
      <c r="UMR45"/>
      <c r="UMS45"/>
      <c r="UMT45"/>
      <c r="UMU45"/>
      <c r="UMV45"/>
      <c r="UMW45"/>
      <c r="UMX45"/>
      <c r="UMY45"/>
      <c r="UMZ45"/>
      <c r="UNA45"/>
      <c r="UNB45"/>
      <c r="UNC45"/>
      <c r="UND45"/>
      <c r="UNE45"/>
      <c r="UNF45"/>
      <c r="UNG45"/>
      <c r="UNH45"/>
      <c r="UNI45"/>
      <c r="UNJ45"/>
      <c r="UNK45"/>
      <c r="UNL45"/>
      <c r="UNM45"/>
      <c r="UNN45"/>
      <c r="UNO45"/>
      <c r="UNP45"/>
      <c r="UNQ45"/>
      <c r="UNR45"/>
      <c r="UNS45"/>
      <c r="UNT45"/>
      <c r="UNU45"/>
      <c r="UNV45"/>
      <c r="UNW45"/>
      <c r="UNX45"/>
      <c r="UNY45"/>
      <c r="UNZ45"/>
      <c r="UOA45"/>
      <c r="UOB45"/>
      <c r="UOC45"/>
      <c r="UOD45"/>
      <c r="UOE45"/>
      <c r="UOF45"/>
      <c r="UOG45"/>
      <c r="UOH45"/>
      <c r="UOI45"/>
      <c r="UOJ45"/>
      <c r="UOK45"/>
      <c r="UOL45"/>
      <c r="UOM45"/>
      <c r="UON45"/>
      <c r="UOO45"/>
      <c r="UOP45"/>
      <c r="UOQ45"/>
      <c r="UOR45"/>
      <c r="UOS45"/>
      <c r="UOT45"/>
      <c r="UOU45"/>
      <c r="UOV45"/>
      <c r="UOW45"/>
      <c r="UOX45"/>
      <c r="UOY45"/>
      <c r="UOZ45"/>
      <c r="UPA45"/>
      <c r="UPB45"/>
      <c r="UPC45"/>
      <c r="UPD45"/>
      <c r="UPE45"/>
      <c r="UPF45"/>
      <c r="UPG45"/>
      <c r="UPH45"/>
      <c r="UPI45"/>
      <c r="UPJ45"/>
      <c r="UPK45"/>
      <c r="UPL45"/>
      <c r="UPM45"/>
      <c r="UPN45"/>
      <c r="UPO45"/>
      <c r="UPP45"/>
      <c r="UPQ45"/>
      <c r="UPR45"/>
      <c r="UPS45"/>
      <c r="UPT45"/>
      <c r="UPU45"/>
      <c r="UPV45"/>
      <c r="UPW45"/>
      <c r="UPX45"/>
      <c r="UPY45"/>
      <c r="UPZ45"/>
      <c r="UQA45"/>
      <c r="UQB45"/>
      <c r="UQC45"/>
      <c r="UQD45"/>
      <c r="UQE45"/>
      <c r="UQF45"/>
      <c r="UQG45"/>
      <c r="UQH45"/>
      <c r="UQI45"/>
      <c r="UQJ45"/>
      <c r="UQK45"/>
      <c r="UQL45"/>
      <c r="UQM45"/>
      <c r="UQN45"/>
      <c r="UQO45"/>
      <c r="UQP45"/>
      <c r="UQQ45"/>
      <c r="UQR45"/>
      <c r="UQS45"/>
      <c r="UQT45"/>
      <c r="UQU45"/>
      <c r="UQV45"/>
      <c r="UQW45"/>
      <c r="UQX45"/>
      <c r="UQY45"/>
      <c r="UQZ45"/>
      <c r="URA45"/>
      <c r="URB45"/>
      <c r="URC45"/>
      <c r="URD45"/>
      <c r="URE45"/>
      <c r="URF45"/>
      <c r="URG45"/>
      <c r="URH45"/>
      <c r="URI45"/>
      <c r="URJ45"/>
      <c r="URK45"/>
      <c r="URL45"/>
      <c r="URM45"/>
      <c r="URN45"/>
      <c r="URO45"/>
      <c r="URP45"/>
      <c r="URQ45"/>
      <c r="URR45"/>
      <c r="URS45"/>
      <c r="URT45"/>
      <c r="URU45"/>
      <c r="URV45"/>
      <c r="URW45"/>
      <c r="URX45"/>
      <c r="URY45"/>
      <c r="URZ45"/>
      <c r="USA45"/>
      <c r="USB45"/>
      <c r="USC45"/>
      <c r="USD45"/>
      <c r="USE45"/>
      <c r="USF45"/>
      <c r="USG45"/>
      <c r="USH45"/>
      <c r="USI45"/>
      <c r="USJ45"/>
      <c r="USK45"/>
      <c r="USL45"/>
      <c r="USM45"/>
      <c r="USN45"/>
      <c r="USO45"/>
      <c r="USP45"/>
      <c r="USQ45"/>
      <c r="USR45"/>
      <c r="USS45"/>
      <c r="UST45"/>
      <c r="USU45"/>
      <c r="USV45"/>
      <c r="USW45"/>
      <c r="USX45"/>
      <c r="USY45"/>
      <c r="USZ45"/>
      <c r="UTA45"/>
      <c r="UTB45"/>
      <c r="UTC45"/>
      <c r="UTD45"/>
      <c r="UTE45"/>
      <c r="UTF45"/>
      <c r="UTG45"/>
      <c r="UTH45"/>
      <c r="UTI45"/>
      <c r="UTJ45"/>
      <c r="UTK45"/>
      <c r="UTL45"/>
      <c r="UTM45"/>
      <c r="UTN45"/>
      <c r="UTO45"/>
      <c r="UTP45"/>
      <c r="UTQ45"/>
      <c r="UTR45"/>
      <c r="UTS45"/>
      <c r="UTT45"/>
      <c r="UTU45"/>
      <c r="UTV45"/>
      <c r="UTW45"/>
      <c r="UTX45"/>
      <c r="UTY45"/>
      <c r="UTZ45"/>
      <c r="UUA45"/>
      <c r="UUB45"/>
      <c r="UUC45"/>
      <c r="UUD45"/>
      <c r="UUE45"/>
      <c r="UUF45"/>
      <c r="UUG45"/>
      <c r="UUH45"/>
      <c r="UUI45"/>
      <c r="UUJ45"/>
      <c r="UUK45"/>
      <c r="UUL45"/>
      <c r="UUM45"/>
      <c r="UUN45"/>
      <c r="UUO45"/>
      <c r="UUP45"/>
      <c r="UUQ45"/>
      <c r="UUR45"/>
      <c r="UUS45"/>
      <c r="UUT45"/>
      <c r="UUU45"/>
      <c r="UUV45"/>
      <c r="UUW45"/>
      <c r="UUX45"/>
      <c r="UUY45"/>
      <c r="UUZ45"/>
      <c r="UVA45"/>
      <c r="UVB45"/>
      <c r="UVC45"/>
      <c r="UVD45"/>
      <c r="UVE45"/>
      <c r="UVF45"/>
      <c r="UVG45"/>
      <c r="UVH45"/>
      <c r="UVI45"/>
      <c r="UVJ45"/>
      <c r="UVK45"/>
      <c r="UVL45"/>
      <c r="UVM45"/>
      <c r="UVN45"/>
      <c r="UVO45"/>
      <c r="UVP45"/>
      <c r="UVQ45"/>
      <c r="UVR45"/>
      <c r="UVS45"/>
      <c r="UVT45"/>
      <c r="UVU45"/>
      <c r="UVV45"/>
      <c r="UVW45"/>
      <c r="UVX45"/>
      <c r="UVY45"/>
      <c r="UVZ45"/>
      <c r="UWA45"/>
      <c r="UWB45"/>
      <c r="UWC45"/>
      <c r="UWD45"/>
      <c r="UWE45"/>
      <c r="UWF45"/>
      <c r="UWG45"/>
      <c r="UWH45"/>
      <c r="UWI45"/>
      <c r="UWJ45"/>
      <c r="UWK45"/>
      <c r="UWL45"/>
      <c r="UWM45"/>
      <c r="UWN45"/>
      <c r="UWO45"/>
      <c r="UWP45"/>
      <c r="UWQ45"/>
      <c r="UWR45"/>
      <c r="UWS45"/>
      <c r="UWT45"/>
      <c r="UWU45"/>
      <c r="UWV45"/>
      <c r="UWW45"/>
      <c r="UWX45"/>
      <c r="UWY45"/>
      <c r="UWZ45"/>
      <c r="UXA45"/>
      <c r="UXB45"/>
      <c r="UXC45"/>
      <c r="UXD45"/>
      <c r="UXE45"/>
      <c r="UXF45"/>
      <c r="UXG45"/>
      <c r="UXH45"/>
      <c r="UXI45"/>
      <c r="UXJ45"/>
      <c r="UXK45"/>
      <c r="UXL45"/>
      <c r="UXM45"/>
      <c r="UXN45"/>
      <c r="UXO45"/>
      <c r="UXP45"/>
      <c r="UXQ45"/>
      <c r="UXR45"/>
      <c r="UXS45"/>
      <c r="UXT45"/>
      <c r="UXU45"/>
      <c r="UXV45"/>
      <c r="UXW45"/>
      <c r="UXX45"/>
      <c r="UXY45"/>
      <c r="UXZ45"/>
      <c r="UYA45"/>
      <c r="UYB45"/>
      <c r="UYC45"/>
      <c r="UYD45"/>
      <c r="UYE45"/>
      <c r="UYF45"/>
      <c r="UYG45"/>
      <c r="UYH45"/>
      <c r="UYI45"/>
      <c r="UYJ45"/>
      <c r="UYK45"/>
      <c r="UYL45"/>
      <c r="UYM45"/>
      <c r="UYN45"/>
      <c r="UYO45"/>
      <c r="UYP45"/>
      <c r="UYQ45"/>
      <c r="UYR45"/>
      <c r="UYS45"/>
      <c r="UYT45"/>
      <c r="UYU45"/>
      <c r="UYV45"/>
      <c r="UYW45"/>
      <c r="UYX45"/>
      <c r="UYY45"/>
      <c r="UYZ45"/>
      <c r="UZA45"/>
      <c r="UZB45"/>
      <c r="UZC45"/>
      <c r="UZD45"/>
      <c r="UZE45"/>
      <c r="UZF45"/>
      <c r="UZG45"/>
      <c r="UZH45"/>
      <c r="UZI45"/>
      <c r="UZJ45"/>
      <c r="UZK45"/>
      <c r="UZL45"/>
      <c r="UZM45"/>
      <c r="UZN45"/>
      <c r="UZO45"/>
      <c r="UZP45"/>
      <c r="UZQ45"/>
      <c r="UZR45"/>
      <c r="UZS45"/>
      <c r="UZT45"/>
      <c r="UZU45"/>
      <c r="UZV45"/>
      <c r="UZW45"/>
      <c r="UZX45"/>
      <c r="UZY45"/>
      <c r="UZZ45"/>
      <c r="VAA45"/>
      <c r="VAB45"/>
      <c r="VAC45"/>
      <c r="VAD45"/>
      <c r="VAE45"/>
      <c r="VAF45"/>
      <c r="VAG45"/>
      <c r="VAH45"/>
      <c r="VAI45"/>
      <c r="VAJ45"/>
      <c r="VAK45"/>
      <c r="VAL45"/>
      <c r="VAM45"/>
      <c r="VAN45"/>
      <c r="VAO45"/>
      <c r="VAP45"/>
      <c r="VAQ45"/>
      <c r="VAR45"/>
      <c r="VAS45"/>
      <c r="VAT45"/>
      <c r="VAU45"/>
      <c r="VAV45"/>
      <c r="VAW45"/>
      <c r="VAX45"/>
      <c r="VAY45"/>
      <c r="VAZ45"/>
      <c r="VBA45"/>
      <c r="VBB45"/>
      <c r="VBC45"/>
      <c r="VBD45"/>
      <c r="VBE45"/>
      <c r="VBF45"/>
      <c r="VBG45"/>
      <c r="VBH45"/>
      <c r="VBI45"/>
      <c r="VBJ45"/>
      <c r="VBK45"/>
      <c r="VBL45"/>
      <c r="VBM45"/>
      <c r="VBN45"/>
      <c r="VBO45"/>
      <c r="VBP45"/>
      <c r="VBQ45"/>
      <c r="VBR45"/>
      <c r="VBS45"/>
      <c r="VBT45"/>
      <c r="VBU45"/>
      <c r="VBV45"/>
      <c r="VBW45"/>
      <c r="VBX45"/>
      <c r="VBY45"/>
      <c r="VBZ45"/>
      <c r="VCA45"/>
      <c r="VCB45"/>
      <c r="VCC45"/>
      <c r="VCD45"/>
      <c r="VCE45"/>
      <c r="VCF45"/>
      <c r="VCG45"/>
      <c r="VCH45"/>
      <c r="VCI45"/>
      <c r="VCJ45"/>
      <c r="VCK45"/>
      <c r="VCL45"/>
      <c r="VCM45"/>
      <c r="VCN45"/>
      <c r="VCO45"/>
      <c r="VCP45"/>
      <c r="VCQ45"/>
      <c r="VCR45"/>
      <c r="VCS45"/>
      <c r="VCT45"/>
      <c r="VCU45"/>
      <c r="VCV45"/>
      <c r="VCW45"/>
      <c r="VCX45"/>
      <c r="VCY45"/>
      <c r="VCZ45"/>
      <c r="VDA45"/>
      <c r="VDB45"/>
      <c r="VDC45"/>
      <c r="VDD45"/>
      <c r="VDE45"/>
      <c r="VDF45"/>
      <c r="VDG45"/>
      <c r="VDH45"/>
      <c r="VDI45"/>
      <c r="VDJ45"/>
      <c r="VDK45"/>
      <c r="VDL45"/>
      <c r="VDM45"/>
      <c r="VDN45"/>
      <c r="VDO45"/>
      <c r="VDP45"/>
      <c r="VDQ45"/>
      <c r="VDR45"/>
      <c r="VDS45"/>
      <c r="VDT45"/>
      <c r="VDU45"/>
      <c r="VDV45"/>
      <c r="VDW45"/>
      <c r="VDX45"/>
      <c r="VDY45"/>
      <c r="VDZ45"/>
      <c r="VEA45"/>
      <c r="VEB45"/>
      <c r="VEC45"/>
      <c r="VED45"/>
      <c r="VEE45"/>
      <c r="VEF45"/>
      <c r="VEG45"/>
      <c r="VEH45"/>
      <c r="VEI45"/>
      <c r="VEJ45"/>
      <c r="VEK45"/>
      <c r="VEL45"/>
      <c r="VEM45"/>
      <c r="VEN45"/>
      <c r="VEO45"/>
      <c r="VEP45"/>
      <c r="VEQ45"/>
      <c r="VER45"/>
      <c r="VES45"/>
      <c r="VET45"/>
      <c r="VEU45"/>
      <c r="VEV45"/>
      <c r="VEW45"/>
      <c r="VEX45"/>
      <c r="VEY45"/>
      <c r="VEZ45"/>
      <c r="VFA45"/>
      <c r="VFB45"/>
      <c r="VFC45"/>
      <c r="VFD45"/>
      <c r="VFE45"/>
      <c r="VFF45"/>
      <c r="VFG45"/>
      <c r="VFH45"/>
      <c r="VFI45"/>
      <c r="VFJ45"/>
      <c r="VFK45"/>
      <c r="VFL45"/>
      <c r="VFM45"/>
      <c r="VFN45"/>
      <c r="VFO45"/>
      <c r="VFP45"/>
      <c r="VFQ45"/>
      <c r="VFR45"/>
      <c r="VFS45"/>
      <c r="VFT45"/>
      <c r="VFU45"/>
      <c r="VFV45"/>
      <c r="VFW45"/>
      <c r="VFX45"/>
      <c r="VFY45"/>
      <c r="VFZ45"/>
      <c r="VGA45"/>
      <c r="VGB45"/>
      <c r="VGC45"/>
      <c r="VGD45"/>
      <c r="VGE45"/>
      <c r="VGF45"/>
      <c r="VGG45"/>
      <c r="VGH45"/>
      <c r="VGI45"/>
      <c r="VGJ45"/>
      <c r="VGK45"/>
      <c r="VGL45"/>
      <c r="VGM45"/>
      <c r="VGN45"/>
      <c r="VGO45"/>
      <c r="VGP45"/>
      <c r="VGQ45"/>
      <c r="VGR45"/>
      <c r="VGS45"/>
      <c r="VGT45"/>
      <c r="VGU45"/>
      <c r="VGV45"/>
      <c r="VGW45"/>
      <c r="VGX45"/>
      <c r="VGY45"/>
      <c r="VGZ45"/>
      <c r="VHA45"/>
      <c r="VHB45"/>
      <c r="VHC45"/>
      <c r="VHD45"/>
      <c r="VHE45"/>
      <c r="VHF45"/>
      <c r="VHG45"/>
      <c r="VHH45"/>
      <c r="VHI45"/>
      <c r="VHJ45"/>
      <c r="VHK45"/>
      <c r="VHL45"/>
      <c r="VHM45"/>
      <c r="VHN45"/>
      <c r="VHO45"/>
      <c r="VHP45"/>
      <c r="VHQ45"/>
      <c r="VHR45"/>
      <c r="VHS45"/>
      <c r="VHT45"/>
      <c r="VHU45"/>
      <c r="VHV45"/>
      <c r="VHW45"/>
      <c r="VHX45"/>
      <c r="VHY45"/>
      <c r="VHZ45"/>
      <c r="VIA45"/>
      <c r="VIB45"/>
      <c r="VIC45"/>
      <c r="VID45"/>
      <c r="VIE45"/>
      <c r="VIF45"/>
      <c r="VIG45"/>
      <c r="VIH45"/>
      <c r="VII45"/>
      <c r="VIJ45"/>
      <c r="VIK45"/>
      <c r="VIL45"/>
      <c r="VIM45"/>
      <c r="VIN45"/>
      <c r="VIO45"/>
      <c r="VIP45"/>
      <c r="VIQ45"/>
      <c r="VIR45"/>
      <c r="VIS45"/>
      <c r="VIT45"/>
      <c r="VIU45"/>
      <c r="VIV45"/>
      <c r="VIW45"/>
      <c r="VIX45"/>
      <c r="VIY45"/>
      <c r="VIZ45"/>
      <c r="VJA45"/>
      <c r="VJB45"/>
      <c r="VJC45"/>
      <c r="VJD45"/>
      <c r="VJE45"/>
      <c r="VJF45"/>
      <c r="VJG45"/>
      <c r="VJH45"/>
      <c r="VJI45"/>
      <c r="VJJ45"/>
      <c r="VJK45"/>
      <c r="VJL45"/>
      <c r="VJM45"/>
      <c r="VJN45"/>
      <c r="VJO45"/>
      <c r="VJP45"/>
      <c r="VJQ45"/>
      <c r="VJR45"/>
      <c r="VJS45"/>
      <c r="VJT45"/>
      <c r="VJU45"/>
      <c r="VJV45"/>
      <c r="VJW45"/>
      <c r="VJX45"/>
      <c r="VJY45"/>
      <c r="VJZ45"/>
      <c r="VKA45"/>
      <c r="VKB45"/>
      <c r="VKC45"/>
      <c r="VKD45"/>
      <c r="VKE45"/>
      <c r="VKF45"/>
      <c r="VKG45"/>
      <c r="VKH45"/>
      <c r="VKI45"/>
      <c r="VKJ45"/>
      <c r="VKK45"/>
      <c r="VKL45"/>
      <c r="VKM45"/>
      <c r="VKN45"/>
      <c r="VKO45"/>
      <c r="VKP45"/>
      <c r="VKQ45"/>
      <c r="VKR45"/>
      <c r="VKS45"/>
      <c r="VKT45"/>
      <c r="VKU45"/>
      <c r="VKV45"/>
      <c r="VKW45"/>
      <c r="VKX45"/>
      <c r="VKY45"/>
      <c r="VKZ45"/>
      <c r="VLA45"/>
      <c r="VLB45"/>
      <c r="VLC45"/>
      <c r="VLD45"/>
      <c r="VLE45"/>
      <c r="VLF45"/>
      <c r="VLG45"/>
      <c r="VLH45"/>
      <c r="VLI45"/>
      <c r="VLJ45"/>
      <c r="VLK45"/>
      <c r="VLL45"/>
      <c r="VLM45"/>
      <c r="VLN45"/>
      <c r="VLO45"/>
      <c r="VLP45"/>
      <c r="VLQ45"/>
      <c r="VLR45"/>
      <c r="VLS45"/>
      <c r="VLT45"/>
      <c r="VLU45"/>
      <c r="VLV45"/>
      <c r="VLW45"/>
      <c r="VLX45"/>
      <c r="VLY45"/>
      <c r="VLZ45"/>
      <c r="VMA45"/>
      <c r="VMB45"/>
      <c r="VMC45"/>
      <c r="VMD45"/>
      <c r="VME45"/>
      <c r="VMF45"/>
      <c r="VMG45"/>
      <c r="VMH45"/>
      <c r="VMI45"/>
      <c r="VMJ45"/>
      <c r="VMK45"/>
      <c r="VML45"/>
      <c r="VMM45"/>
      <c r="VMN45"/>
      <c r="VMO45"/>
      <c r="VMP45"/>
      <c r="VMQ45"/>
      <c r="VMR45"/>
      <c r="VMS45"/>
      <c r="VMT45"/>
      <c r="VMU45"/>
      <c r="VMV45"/>
      <c r="VMW45"/>
      <c r="VMX45"/>
      <c r="VMY45"/>
      <c r="VMZ45"/>
      <c r="VNA45"/>
      <c r="VNB45"/>
      <c r="VNC45"/>
      <c r="VND45"/>
      <c r="VNE45"/>
      <c r="VNF45"/>
      <c r="VNG45"/>
      <c r="VNH45"/>
      <c r="VNI45"/>
      <c r="VNJ45"/>
      <c r="VNK45"/>
      <c r="VNL45"/>
      <c r="VNM45"/>
      <c r="VNN45"/>
      <c r="VNO45"/>
      <c r="VNP45"/>
      <c r="VNQ45"/>
      <c r="VNR45"/>
      <c r="VNS45"/>
      <c r="VNT45"/>
      <c r="VNU45"/>
      <c r="VNV45"/>
      <c r="VNW45"/>
      <c r="VNX45"/>
      <c r="VNY45"/>
      <c r="VNZ45"/>
      <c r="VOA45"/>
      <c r="VOB45"/>
      <c r="VOC45"/>
      <c r="VOD45"/>
      <c r="VOE45"/>
      <c r="VOF45"/>
      <c r="VOG45"/>
      <c r="VOH45"/>
      <c r="VOI45"/>
      <c r="VOJ45"/>
      <c r="VOK45"/>
      <c r="VOL45"/>
      <c r="VOM45"/>
      <c r="VON45"/>
      <c r="VOO45"/>
      <c r="VOP45"/>
      <c r="VOQ45"/>
      <c r="VOR45"/>
      <c r="VOS45"/>
      <c r="VOT45"/>
      <c r="VOU45"/>
      <c r="VOV45"/>
      <c r="VOW45"/>
      <c r="VOX45"/>
      <c r="VOY45"/>
      <c r="VOZ45"/>
      <c r="VPA45"/>
      <c r="VPB45"/>
      <c r="VPC45"/>
      <c r="VPD45"/>
      <c r="VPE45"/>
      <c r="VPF45"/>
      <c r="VPG45"/>
      <c r="VPH45"/>
      <c r="VPI45"/>
      <c r="VPJ45"/>
      <c r="VPK45"/>
      <c r="VPL45"/>
      <c r="VPM45"/>
      <c r="VPN45"/>
      <c r="VPO45"/>
      <c r="VPP45"/>
      <c r="VPQ45"/>
      <c r="VPR45"/>
      <c r="VPS45"/>
      <c r="VPT45"/>
      <c r="VPU45"/>
      <c r="VPV45"/>
      <c r="VPW45"/>
      <c r="VPX45"/>
      <c r="VPY45"/>
      <c r="VPZ45"/>
      <c r="VQA45"/>
      <c r="VQB45"/>
      <c r="VQC45"/>
      <c r="VQD45"/>
      <c r="VQE45"/>
      <c r="VQF45"/>
      <c r="VQG45"/>
      <c r="VQH45"/>
      <c r="VQI45"/>
      <c r="VQJ45"/>
      <c r="VQK45"/>
      <c r="VQL45"/>
      <c r="VQM45"/>
      <c r="VQN45"/>
      <c r="VQO45"/>
      <c r="VQP45"/>
      <c r="VQQ45"/>
      <c r="VQR45"/>
      <c r="VQS45"/>
      <c r="VQT45"/>
      <c r="VQU45"/>
      <c r="VQV45"/>
      <c r="VQW45"/>
      <c r="VQX45"/>
      <c r="VQY45"/>
      <c r="VQZ45"/>
      <c r="VRA45"/>
      <c r="VRB45"/>
      <c r="VRC45"/>
      <c r="VRD45"/>
      <c r="VRE45"/>
      <c r="VRF45"/>
      <c r="VRG45"/>
      <c r="VRH45"/>
      <c r="VRI45"/>
      <c r="VRJ45"/>
      <c r="VRK45"/>
      <c r="VRL45"/>
      <c r="VRM45"/>
      <c r="VRN45"/>
      <c r="VRO45"/>
      <c r="VRP45"/>
      <c r="VRQ45"/>
      <c r="VRR45"/>
      <c r="VRS45"/>
      <c r="VRT45"/>
      <c r="VRU45"/>
      <c r="VRV45"/>
      <c r="VRW45"/>
      <c r="VRX45"/>
      <c r="VRY45"/>
      <c r="VRZ45"/>
      <c r="VSA45"/>
      <c r="VSB45"/>
      <c r="VSC45"/>
      <c r="VSD45"/>
      <c r="VSE45"/>
      <c r="VSF45"/>
      <c r="VSG45"/>
      <c r="VSH45"/>
      <c r="VSI45"/>
      <c r="VSJ45"/>
      <c r="VSK45"/>
      <c r="VSL45"/>
      <c r="VSM45"/>
      <c r="VSN45"/>
      <c r="VSO45"/>
      <c r="VSP45"/>
      <c r="VSQ45"/>
      <c r="VSR45"/>
      <c r="VSS45"/>
      <c r="VST45"/>
      <c r="VSU45"/>
      <c r="VSV45"/>
      <c r="VSW45"/>
      <c r="VSX45"/>
      <c r="VSY45"/>
      <c r="VSZ45"/>
      <c r="VTA45"/>
      <c r="VTB45"/>
      <c r="VTC45"/>
      <c r="VTD45"/>
      <c r="VTE45"/>
      <c r="VTF45"/>
      <c r="VTG45"/>
      <c r="VTH45"/>
      <c r="VTI45"/>
      <c r="VTJ45"/>
      <c r="VTK45"/>
      <c r="VTL45"/>
      <c r="VTM45"/>
      <c r="VTN45"/>
      <c r="VTO45"/>
      <c r="VTP45"/>
      <c r="VTQ45"/>
      <c r="VTR45"/>
      <c r="VTS45"/>
      <c r="VTT45"/>
      <c r="VTU45"/>
      <c r="VTV45"/>
      <c r="VTW45"/>
      <c r="VTX45"/>
      <c r="VTY45"/>
      <c r="VTZ45"/>
      <c r="VUA45"/>
      <c r="VUB45"/>
      <c r="VUC45"/>
      <c r="VUD45"/>
      <c r="VUE45"/>
      <c r="VUF45"/>
      <c r="VUG45"/>
      <c r="VUH45"/>
      <c r="VUI45"/>
      <c r="VUJ45"/>
      <c r="VUK45"/>
      <c r="VUL45"/>
      <c r="VUM45"/>
      <c r="VUN45"/>
      <c r="VUO45"/>
      <c r="VUP45"/>
      <c r="VUQ45"/>
      <c r="VUR45"/>
      <c r="VUS45"/>
      <c r="VUT45"/>
      <c r="VUU45"/>
      <c r="VUV45"/>
      <c r="VUW45"/>
      <c r="VUX45"/>
      <c r="VUY45"/>
      <c r="VUZ45"/>
      <c r="VVA45"/>
      <c r="VVB45"/>
      <c r="VVC45"/>
      <c r="VVD45"/>
      <c r="VVE45"/>
      <c r="VVF45"/>
      <c r="VVG45"/>
      <c r="VVH45"/>
      <c r="VVI45"/>
      <c r="VVJ45"/>
      <c r="VVK45"/>
      <c r="VVL45"/>
      <c r="VVM45"/>
      <c r="VVN45"/>
      <c r="VVO45"/>
      <c r="VVP45"/>
      <c r="VVQ45"/>
      <c r="VVR45"/>
      <c r="VVS45"/>
      <c r="VVT45"/>
      <c r="VVU45"/>
      <c r="VVV45"/>
      <c r="VVW45"/>
      <c r="VVX45"/>
      <c r="VVY45"/>
      <c r="VVZ45"/>
      <c r="VWA45"/>
      <c r="VWB45"/>
      <c r="VWC45"/>
      <c r="VWD45"/>
      <c r="VWE45"/>
      <c r="VWF45"/>
      <c r="VWG45"/>
      <c r="VWH45"/>
      <c r="VWI45"/>
      <c r="VWJ45"/>
      <c r="VWK45"/>
      <c r="VWL45"/>
      <c r="VWM45"/>
      <c r="VWN45"/>
      <c r="VWO45"/>
      <c r="VWP45"/>
      <c r="VWQ45"/>
      <c r="VWR45"/>
      <c r="VWS45"/>
      <c r="VWT45"/>
      <c r="VWU45"/>
      <c r="VWV45"/>
      <c r="VWW45"/>
      <c r="VWX45"/>
      <c r="VWY45"/>
      <c r="VWZ45"/>
      <c r="VXA45"/>
      <c r="VXB45"/>
      <c r="VXC45"/>
      <c r="VXD45"/>
      <c r="VXE45"/>
      <c r="VXF45"/>
      <c r="VXG45"/>
      <c r="VXH45"/>
      <c r="VXI45"/>
      <c r="VXJ45"/>
      <c r="VXK45"/>
      <c r="VXL45"/>
      <c r="VXM45"/>
      <c r="VXN45"/>
      <c r="VXO45"/>
      <c r="VXP45"/>
      <c r="VXQ45"/>
      <c r="VXR45"/>
      <c r="VXS45"/>
      <c r="VXT45"/>
      <c r="VXU45"/>
      <c r="VXV45"/>
      <c r="VXW45"/>
      <c r="VXX45"/>
      <c r="VXY45"/>
      <c r="VXZ45"/>
      <c r="VYA45"/>
      <c r="VYB45"/>
      <c r="VYC45"/>
      <c r="VYD45"/>
      <c r="VYE45"/>
      <c r="VYF45"/>
      <c r="VYG45"/>
      <c r="VYH45"/>
      <c r="VYI45"/>
      <c r="VYJ45"/>
      <c r="VYK45"/>
      <c r="VYL45"/>
      <c r="VYM45"/>
      <c r="VYN45"/>
      <c r="VYO45"/>
      <c r="VYP45"/>
      <c r="VYQ45"/>
      <c r="VYR45"/>
      <c r="VYS45"/>
      <c r="VYT45"/>
      <c r="VYU45"/>
      <c r="VYV45"/>
      <c r="VYW45"/>
      <c r="VYX45"/>
      <c r="VYY45"/>
      <c r="VYZ45"/>
      <c r="VZA45"/>
      <c r="VZB45"/>
      <c r="VZC45"/>
      <c r="VZD45"/>
      <c r="VZE45"/>
      <c r="VZF45"/>
      <c r="VZG45"/>
      <c r="VZH45"/>
      <c r="VZI45"/>
      <c r="VZJ45"/>
      <c r="VZK45"/>
      <c r="VZL45"/>
      <c r="VZM45"/>
      <c r="VZN45"/>
      <c r="VZO45"/>
      <c r="VZP45"/>
      <c r="VZQ45"/>
      <c r="VZR45"/>
      <c r="VZS45"/>
      <c r="VZT45"/>
      <c r="VZU45"/>
      <c r="VZV45"/>
      <c r="VZW45"/>
      <c r="VZX45"/>
      <c r="VZY45"/>
      <c r="VZZ45"/>
      <c r="WAA45"/>
      <c r="WAB45"/>
      <c r="WAC45"/>
      <c r="WAD45"/>
      <c r="WAE45"/>
      <c r="WAF45"/>
      <c r="WAG45"/>
      <c r="WAH45"/>
      <c r="WAI45"/>
      <c r="WAJ45"/>
      <c r="WAK45"/>
      <c r="WAL45"/>
      <c r="WAM45"/>
      <c r="WAN45"/>
      <c r="WAO45"/>
      <c r="WAP45"/>
      <c r="WAQ45"/>
      <c r="WAR45"/>
      <c r="WAS45"/>
      <c r="WAT45"/>
      <c r="WAU45"/>
      <c r="WAV45"/>
      <c r="WAW45"/>
      <c r="WAX45"/>
      <c r="WAY45"/>
      <c r="WAZ45"/>
      <c r="WBA45"/>
      <c r="WBB45"/>
      <c r="WBC45"/>
      <c r="WBD45"/>
      <c r="WBE45"/>
      <c r="WBF45"/>
      <c r="WBG45"/>
      <c r="WBH45"/>
      <c r="WBI45"/>
      <c r="WBJ45"/>
      <c r="WBK45"/>
      <c r="WBL45"/>
      <c r="WBM45"/>
      <c r="WBN45"/>
      <c r="WBO45"/>
      <c r="WBP45"/>
      <c r="WBQ45"/>
      <c r="WBR45"/>
      <c r="WBS45"/>
      <c r="WBT45"/>
      <c r="WBU45"/>
      <c r="WBV45"/>
      <c r="WBW45"/>
      <c r="WBX45"/>
      <c r="WBY45"/>
      <c r="WBZ45"/>
      <c r="WCA45"/>
      <c r="WCB45"/>
      <c r="WCC45"/>
      <c r="WCD45"/>
      <c r="WCE45"/>
      <c r="WCF45"/>
      <c r="WCG45"/>
      <c r="WCH45"/>
      <c r="WCI45"/>
      <c r="WCJ45"/>
      <c r="WCK45"/>
      <c r="WCL45"/>
      <c r="WCM45"/>
      <c r="WCN45"/>
      <c r="WCO45"/>
      <c r="WCP45"/>
      <c r="WCQ45"/>
      <c r="WCR45"/>
      <c r="WCS45"/>
      <c r="WCT45"/>
      <c r="WCU45"/>
      <c r="WCV45"/>
      <c r="WCW45"/>
      <c r="WCX45"/>
      <c r="WCY45"/>
      <c r="WCZ45"/>
      <c r="WDA45"/>
      <c r="WDB45"/>
      <c r="WDC45"/>
      <c r="WDD45"/>
      <c r="WDE45"/>
      <c r="WDF45"/>
      <c r="WDG45"/>
      <c r="WDH45"/>
      <c r="WDI45"/>
      <c r="WDJ45"/>
      <c r="WDK45"/>
      <c r="WDL45"/>
      <c r="WDM45"/>
      <c r="WDN45"/>
      <c r="WDO45"/>
      <c r="WDP45"/>
      <c r="WDQ45"/>
      <c r="WDR45"/>
      <c r="WDS45"/>
      <c r="WDT45"/>
      <c r="WDU45"/>
      <c r="WDV45"/>
      <c r="WDW45"/>
      <c r="WDX45"/>
      <c r="WDY45"/>
      <c r="WDZ45"/>
      <c r="WEA45"/>
      <c r="WEB45"/>
      <c r="WEC45"/>
      <c r="WED45"/>
      <c r="WEE45"/>
      <c r="WEF45"/>
      <c r="WEG45"/>
      <c r="WEH45"/>
      <c r="WEI45"/>
      <c r="WEJ45"/>
      <c r="WEK45"/>
      <c r="WEL45"/>
      <c r="WEM45"/>
      <c r="WEN45"/>
      <c r="WEO45"/>
      <c r="WEP45"/>
      <c r="WEQ45"/>
      <c r="WER45"/>
      <c r="WES45"/>
      <c r="WET45"/>
      <c r="WEU45"/>
      <c r="WEV45"/>
      <c r="WEW45"/>
      <c r="WEX45"/>
      <c r="WEY45"/>
      <c r="WEZ45"/>
      <c r="WFA45"/>
      <c r="WFB45"/>
      <c r="WFC45"/>
      <c r="WFD45"/>
      <c r="WFE45"/>
      <c r="WFF45"/>
      <c r="WFG45"/>
      <c r="WFH45"/>
      <c r="WFI45"/>
      <c r="WFJ45"/>
      <c r="WFK45"/>
      <c r="WFL45"/>
      <c r="WFM45"/>
      <c r="WFN45"/>
      <c r="WFO45"/>
      <c r="WFP45"/>
      <c r="WFQ45"/>
      <c r="WFR45"/>
      <c r="WFS45"/>
      <c r="WFT45"/>
      <c r="WFU45"/>
      <c r="WFV45"/>
      <c r="WFW45"/>
      <c r="WFX45"/>
      <c r="WFY45"/>
      <c r="WFZ45"/>
      <c r="WGA45"/>
      <c r="WGB45"/>
      <c r="WGC45"/>
      <c r="WGD45"/>
      <c r="WGE45"/>
      <c r="WGF45"/>
      <c r="WGG45"/>
      <c r="WGH45"/>
      <c r="WGI45"/>
      <c r="WGJ45"/>
      <c r="WGK45"/>
      <c r="WGL45"/>
      <c r="WGM45"/>
      <c r="WGN45"/>
      <c r="WGO45"/>
      <c r="WGP45"/>
      <c r="WGQ45"/>
      <c r="WGR45"/>
      <c r="WGS45"/>
      <c r="WGT45"/>
      <c r="WGU45"/>
      <c r="WGV45"/>
      <c r="WGW45"/>
      <c r="WGX45"/>
      <c r="WGY45"/>
      <c r="WGZ45"/>
      <c r="WHA45"/>
      <c r="WHB45"/>
      <c r="WHC45"/>
      <c r="WHD45"/>
      <c r="WHE45"/>
      <c r="WHF45"/>
      <c r="WHG45"/>
      <c r="WHH45"/>
      <c r="WHI45"/>
      <c r="WHJ45"/>
      <c r="WHK45"/>
      <c r="WHL45"/>
      <c r="WHM45"/>
      <c r="WHN45"/>
      <c r="WHO45"/>
      <c r="WHP45"/>
      <c r="WHQ45"/>
      <c r="WHR45"/>
      <c r="WHS45"/>
      <c r="WHT45"/>
      <c r="WHU45"/>
      <c r="WHV45"/>
      <c r="WHW45"/>
      <c r="WHX45"/>
      <c r="WHY45"/>
      <c r="WHZ45"/>
      <c r="WIA45"/>
      <c r="WIB45"/>
      <c r="WIC45"/>
      <c r="WID45"/>
      <c r="WIE45"/>
      <c r="WIF45"/>
      <c r="WIG45"/>
      <c r="WIH45"/>
      <c r="WII45"/>
      <c r="WIJ45"/>
      <c r="WIK45"/>
      <c r="WIL45"/>
      <c r="WIM45"/>
      <c r="WIN45"/>
      <c r="WIO45"/>
      <c r="WIP45"/>
      <c r="WIQ45"/>
      <c r="WIR45"/>
      <c r="WIS45"/>
      <c r="WIT45"/>
      <c r="WIU45"/>
      <c r="WIV45"/>
      <c r="WIW45"/>
      <c r="WIX45"/>
      <c r="WIY45"/>
      <c r="WIZ45"/>
      <c r="WJA45"/>
      <c r="WJB45"/>
      <c r="WJC45"/>
      <c r="WJD45"/>
      <c r="WJE45"/>
      <c r="WJF45"/>
      <c r="WJG45"/>
      <c r="WJH45"/>
      <c r="WJI45"/>
      <c r="WJJ45"/>
      <c r="WJK45"/>
      <c r="WJL45"/>
      <c r="WJM45"/>
      <c r="WJN45"/>
      <c r="WJO45"/>
      <c r="WJP45"/>
      <c r="WJQ45"/>
      <c r="WJR45"/>
      <c r="WJS45"/>
      <c r="WJT45"/>
      <c r="WJU45"/>
      <c r="WJV45"/>
      <c r="WJW45"/>
      <c r="WJX45"/>
      <c r="WJY45"/>
      <c r="WJZ45"/>
      <c r="WKA45"/>
      <c r="WKB45"/>
      <c r="WKC45"/>
      <c r="WKD45"/>
      <c r="WKE45"/>
      <c r="WKF45"/>
      <c r="WKG45"/>
      <c r="WKH45"/>
      <c r="WKI45"/>
      <c r="WKJ45"/>
      <c r="WKK45"/>
      <c r="WKL45"/>
      <c r="WKM45"/>
      <c r="WKN45"/>
      <c r="WKO45"/>
      <c r="WKP45"/>
      <c r="WKQ45"/>
      <c r="WKR45"/>
      <c r="WKS45"/>
      <c r="WKT45"/>
      <c r="WKU45"/>
      <c r="WKV45"/>
      <c r="WKW45"/>
      <c r="WKX45"/>
      <c r="WKY45"/>
      <c r="WKZ45"/>
      <c r="WLA45"/>
      <c r="WLB45"/>
      <c r="WLC45"/>
      <c r="WLD45"/>
      <c r="WLE45"/>
      <c r="WLF45"/>
      <c r="WLG45"/>
      <c r="WLH45"/>
      <c r="WLI45"/>
      <c r="WLJ45"/>
      <c r="WLK45"/>
      <c r="WLL45"/>
      <c r="WLM45"/>
      <c r="WLN45"/>
      <c r="WLO45"/>
      <c r="WLP45"/>
      <c r="WLQ45"/>
      <c r="WLR45"/>
      <c r="WLS45"/>
      <c r="WLT45"/>
      <c r="WLU45"/>
      <c r="WLV45"/>
      <c r="WLW45"/>
      <c r="WLX45"/>
      <c r="WLY45"/>
      <c r="WLZ45"/>
      <c r="WMA45"/>
      <c r="WMB45"/>
      <c r="WMC45"/>
      <c r="WMD45"/>
      <c r="WME45"/>
      <c r="WMF45"/>
      <c r="WMG45"/>
      <c r="WMH45"/>
      <c r="WMI45"/>
      <c r="WMJ45"/>
      <c r="WMK45"/>
      <c r="WML45"/>
      <c r="WMM45"/>
      <c r="WMN45"/>
      <c r="WMO45"/>
      <c r="WMP45"/>
      <c r="WMQ45"/>
      <c r="WMR45"/>
      <c r="WMS45"/>
      <c r="WMT45"/>
      <c r="WMU45"/>
      <c r="WMV45"/>
      <c r="WMW45"/>
      <c r="WMX45"/>
      <c r="WMY45"/>
      <c r="WMZ45"/>
      <c r="WNA45"/>
      <c r="WNB45"/>
      <c r="WNC45"/>
      <c r="WND45"/>
      <c r="WNE45"/>
      <c r="WNF45"/>
      <c r="WNG45"/>
      <c r="WNH45"/>
      <c r="WNI45"/>
      <c r="WNJ45"/>
      <c r="WNK45"/>
      <c r="WNL45"/>
      <c r="WNM45"/>
      <c r="WNN45"/>
      <c r="WNO45"/>
      <c r="WNP45"/>
      <c r="WNQ45"/>
      <c r="WNR45"/>
      <c r="WNS45"/>
      <c r="WNT45"/>
      <c r="WNU45"/>
      <c r="WNV45"/>
      <c r="WNW45"/>
      <c r="WNX45"/>
      <c r="WNY45"/>
      <c r="WNZ45"/>
      <c r="WOA45"/>
      <c r="WOB45"/>
      <c r="WOC45"/>
      <c r="WOD45"/>
      <c r="WOE45"/>
      <c r="WOF45"/>
      <c r="WOG45"/>
      <c r="WOH45"/>
      <c r="WOI45"/>
      <c r="WOJ45"/>
      <c r="WOK45"/>
      <c r="WOL45"/>
      <c r="WOM45"/>
      <c r="WON45"/>
      <c r="WOO45"/>
      <c r="WOP45"/>
      <c r="WOQ45"/>
      <c r="WOR45"/>
      <c r="WOS45"/>
      <c r="WOT45"/>
      <c r="WOU45"/>
      <c r="WOV45"/>
      <c r="WOW45"/>
      <c r="WOX45"/>
      <c r="WOY45"/>
      <c r="WOZ45"/>
      <c r="WPA45"/>
      <c r="WPB45"/>
      <c r="WPC45"/>
      <c r="WPD45"/>
      <c r="WPE45"/>
      <c r="WPF45"/>
      <c r="WPG45"/>
      <c r="WPH45"/>
      <c r="WPI45"/>
      <c r="WPJ45"/>
      <c r="WPK45"/>
      <c r="WPL45"/>
      <c r="WPM45"/>
      <c r="WPN45"/>
      <c r="WPO45"/>
      <c r="WPP45"/>
      <c r="WPQ45"/>
      <c r="WPR45"/>
      <c r="WPS45"/>
      <c r="WPT45"/>
      <c r="WPU45"/>
      <c r="WPV45"/>
      <c r="WPW45"/>
      <c r="WPX45"/>
      <c r="WPY45"/>
      <c r="WPZ45"/>
      <c r="WQA45"/>
      <c r="WQB45"/>
      <c r="WQC45"/>
      <c r="WQD45"/>
      <c r="WQE45"/>
      <c r="WQF45"/>
      <c r="WQG45"/>
      <c r="WQH45"/>
      <c r="WQI45"/>
      <c r="WQJ45"/>
      <c r="WQK45"/>
      <c r="WQL45"/>
      <c r="WQM45"/>
      <c r="WQN45"/>
      <c r="WQO45"/>
      <c r="WQP45"/>
      <c r="WQQ45"/>
      <c r="WQR45"/>
      <c r="WQS45"/>
      <c r="WQT45"/>
      <c r="WQU45"/>
      <c r="WQV45"/>
      <c r="WQW45"/>
      <c r="WQX45"/>
      <c r="WQY45"/>
      <c r="WQZ45"/>
      <c r="WRA45"/>
      <c r="WRB45"/>
      <c r="WRC45"/>
      <c r="WRD45"/>
      <c r="WRE45"/>
      <c r="WRF45"/>
      <c r="WRG45"/>
      <c r="WRH45"/>
      <c r="WRI45"/>
      <c r="WRJ45"/>
      <c r="WRK45"/>
      <c r="WRL45"/>
      <c r="WRM45"/>
      <c r="WRN45"/>
      <c r="WRO45"/>
      <c r="WRP45"/>
      <c r="WRQ45"/>
      <c r="WRR45"/>
      <c r="WRS45"/>
      <c r="WRT45"/>
      <c r="WRU45"/>
      <c r="WRV45"/>
      <c r="WRW45"/>
      <c r="WRX45"/>
      <c r="WRY45"/>
      <c r="WRZ45"/>
      <c r="WSA45"/>
      <c r="WSB45"/>
      <c r="WSC45"/>
      <c r="WSD45"/>
      <c r="WSE45"/>
      <c r="WSF45"/>
      <c r="WSG45"/>
      <c r="WSH45"/>
      <c r="WSI45"/>
      <c r="WSJ45"/>
      <c r="WSK45"/>
      <c r="WSL45"/>
      <c r="WSM45"/>
      <c r="WSN45"/>
      <c r="WSO45"/>
      <c r="WSP45"/>
      <c r="WSQ45"/>
      <c r="WSR45"/>
      <c r="WSS45"/>
      <c r="WST45"/>
      <c r="WSU45"/>
      <c r="WSV45"/>
      <c r="WSW45"/>
      <c r="WSX45"/>
      <c r="WSY45"/>
      <c r="WSZ45"/>
      <c r="WTA45"/>
      <c r="WTB45"/>
      <c r="WTC45"/>
      <c r="WTD45"/>
      <c r="WTE45"/>
      <c r="WTF45"/>
      <c r="WTG45"/>
      <c r="WTH45"/>
      <c r="WTI45"/>
      <c r="WTJ45"/>
      <c r="WTK45"/>
      <c r="WTL45"/>
      <c r="WTM45"/>
      <c r="WTN45"/>
      <c r="WTO45"/>
      <c r="WTP45"/>
      <c r="WTQ45"/>
      <c r="WTR45"/>
      <c r="WTS45"/>
      <c r="WTT45"/>
      <c r="WTU45"/>
      <c r="WTV45"/>
      <c r="WTW45"/>
      <c r="WTX45"/>
      <c r="WTY45"/>
      <c r="WTZ45"/>
      <c r="WUA45"/>
      <c r="WUB45"/>
      <c r="WUC45"/>
      <c r="WUD45"/>
      <c r="WUE45"/>
      <c r="WUF45"/>
      <c r="WUG45"/>
      <c r="WUH45"/>
      <c r="WUI45"/>
      <c r="WUJ45"/>
      <c r="WUK45"/>
      <c r="WUL45"/>
      <c r="WUM45"/>
      <c r="WUN45"/>
      <c r="WUO45"/>
      <c r="WUP45"/>
      <c r="WUQ45"/>
      <c r="WUR45"/>
      <c r="WUS45"/>
      <c r="WUT45"/>
      <c r="WUU45"/>
      <c r="WUV45"/>
      <c r="WUW45"/>
      <c r="WUX45"/>
      <c r="WUY45"/>
      <c r="WUZ45"/>
      <c r="WVA45"/>
      <c r="WVB45"/>
      <c r="WVC45"/>
      <c r="WVD45"/>
      <c r="WVE45"/>
      <c r="WVF45"/>
      <c r="WVG45"/>
      <c r="WVH45"/>
      <c r="WVI45"/>
      <c r="WVJ45"/>
      <c r="WVK45"/>
      <c r="WVL45"/>
      <c r="WVM45"/>
      <c r="WVN45"/>
      <c r="WVO45"/>
      <c r="WVP45"/>
      <c r="WVQ45"/>
      <c r="WVR45"/>
      <c r="WVS45"/>
      <c r="WVT45"/>
      <c r="WVU45"/>
      <c r="WVV45"/>
      <c r="WVW45"/>
      <c r="WVX45"/>
      <c r="WVY45"/>
      <c r="WVZ45"/>
      <c r="WWA45"/>
      <c r="WWB45"/>
      <c r="WWC45"/>
      <c r="WWD45"/>
      <c r="WWE45"/>
      <c r="WWF45"/>
      <c r="WWG45"/>
      <c r="WWH45"/>
      <c r="WWI45"/>
      <c r="WWJ45"/>
      <c r="WWK45"/>
      <c r="WWL45"/>
      <c r="WWM45"/>
      <c r="WWN45"/>
      <c r="WWO45"/>
      <c r="WWP45"/>
      <c r="WWQ45"/>
      <c r="WWR45"/>
      <c r="WWS45"/>
      <c r="WWT45"/>
      <c r="WWU45"/>
      <c r="WWV45"/>
      <c r="WWW45"/>
      <c r="WWX45"/>
      <c r="WWY45"/>
      <c r="WWZ45"/>
      <c r="WXA45"/>
      <c r="WXB45"/>
      <c r="WXC45"/>
      <c r="WXD45"/>
      <c r="WXE45"/>
      <c r="WXF45"/>
      <c r="WXG45"/>
      <c r="WXH45"/>
      <c r="WXI45"/>
      <c r="WXJ45"/>
      <c r="WXK45"/>
      <c r="WXL45"/>
      <c r="WXM45"/>
      <c r="WXN45"/>
      <c r="WXO45"/>
      <c r="WXP45"/>
      <c r="WXQ45"/>
      <c r="WXR45"/>
      <c r="WXS45"/>
      <c r="WXT45"/>
      <c r="WXU45"/>
      <c r="WXV45"/>
      <c r="WXW45"/>
      <c r="WXX45"/>
      <c r="WXY45"/>
      <c r="WXZ45"/>
      <c r="WYA45"/>
      <c r="WYB45"/>
      <c r="WYC45"/>
      <c r="WYD45"/>
      <c r="WYE45"/>
      <c r="WYF45"/>
      <c r="WYG45"/>
      <c r="WYH45"/>
      <c r="WYI45"/>
      <c r="WYJ45"/>
      <c r="WYK45"/>
      <c r="WYL45"/>
      <c r="WYM45"/>
      <c r="WYN45"/>
      <c r="WYO45"/>
      <c r="WYP45"/>
      <c r="WYQ45"/>
      <c r="WYR45"/>
      <c r="WYS45"/>
      <c r="WYT45"/>
      <c r="WYU45"/>
      <c r="WYV45"/>
      <c r="WYW45"/>
      <c r="WYX45"/>
      <c r="WYY45"/>
      <c r="WYZ45"/>
      <c r="WZA45"/>
      <c r="WZB45"/>
      <c r="WZC45"/>
      <c r="WZD45"/>
      <c r="WZE45"/>
      <c r="WZF45"/>
      <c r="WZG45"/>
      <c r="WZH45"/>
      <c r="WZI45"/>
      <c r="WZJ45"/>
      <c r="WZK45"/>
      <c r="WZL45"/>
      <c r="WZM45"/>
      <c r="WZN45"/>
      <c r="WZO45"/>
      <c r="WZP45"/>
      <c r="WZQ45"/>
      <c r="WZR45"/>
      <c r="WZS45"/>
      <c r="WZT45"/>
      <c r="WZU45"/>
      <c r="WZV45"/>
      <c r="WZW45"/>
      <c r="WZX45"/>
      <c r="WZY45"/>
      <c r="WZZ45"/>
      <c r="XAA45"/>
      <c r="XAB45"/>
      <c r="XAC45"/>
      <c r="XAD45"/>
      <c r="XAE45"/>
      <c r="XAF45"/>
      <c r="XAG45"/>
      <c r="XAH45"/>
      <c r="XAI45"/>
      <c r="XAJ45"/>
      <c r="XAK45"/>
      <c r="XAL45"/>
      <c r="XAM45"/>
      <c r="XAN45"/>
      <c r="XAO45"/>
      <c r="XAP45"/>
      <c r="XAQ45"/>
      <c r="XAR45"/>
      <c r="XAS45"/>
      <c r="XAT45"/>
      <c r="XAU45"/>
      <c r="XAV45"/>
      <c r="XAW45"/>
      <c r="XAX45"/>
      <c r="XAY45"/>
      <c r="XAZ45"/>
      <c r="XBA45"/>
      <c r="XBB45"/>
      <c r="XBC45"/>
      <c r="XBD45"/>
      <c r="XBE45"/>
      <c r="XBF45"/>
      <c r="XBG45"/>
      <c r="XBH45"/>
      <c r="XBI45"/>
      <c r="XBJ45"/>
      <c r="XBK45"/>
      <c r="XBL45"/>
      <c r="XBM45"/>
      <c r="XBN45"/>
      <c r="XBO45"/>
      <c r="XBP45"/>
      <c r="XBQ45"/>
      <c r="XBR45"/>
      <c r="XBS45"/>
      <c r="XBT45"/>
      <c r="XBU45"/>
      <c r="XBV45"/>
      <c r="XBW45"/>
      <c r="XBX45"/>
      <c r="XBY45"/>
      <c r="XBZ45"/>
      <c r="XCA45"/>
      <c r="XCB45"/>
      <c r="XCC45"/>
      <c r="XCD45"/>
      <c r="XCE45"/>
      <c r="XCF45"/>
      <c r="XCG45"/>
      <c r="XCH45"/>
      <c r="XCI45"/>
      <c r="XCJ45"/>
      <c r="XCK45"/>
      <c r="XCL45"/>
      <c r="XCM45"/>
      <c r="XCN45"/>
      <c r="XCO45"/>
      <c r="XCP45"/>
      <c r="XCQ45"/>
      <c r="XCR45"/>
      <c r="XCS45"/>
      <c r="XCT45"/>
      <c r="XCU45"/>
      <c r="XCV45"/>
      <c r="XCW45"/>
      <c r="XCX45"/>
      <c r="XCY45"/>
      <c r="XCZ45"/>
      <c r="XDA45"/>
      <c r="XDB45"/>
      <c r="XDC45"/>
      <c r="XDD45"/>
      <c r="XDE45"/>
      <c r="XDF45"/>
      <c r="XDG45"/>
      <c r="XDH45"/>
      <c r="XDI45"/>
      <c r="XDJ45"/>
      <c r="XDK45"/>
      <c r="XDL45"/>
      <c r="XDM45"/>
      <c r="XDN45"/>
      <c r="XDO45"/>
      <c r="XDP45"/>
      <c r="XDQ45"/>
      <c r="XDR45"/>
      <c r="XDS45"/>
      <c r="XDT45"/>
      <c r="XDU45"/>
      <c r="XDV45"/>
      <c r="XDW45"/>
      <c r="XDX45"/>
      <c r="XDY45"/>
      <c r="XDZ45"/>
      <c r="XEA45"/>
      <c r="XEB45"/>
      <c r="XEC45"/>
      <c r="XED45"/>
      <c r="XEE45"/>
      <c r="XEF45"/>
      <c r="XEG45"/>
      <c r="XEH45"/>
      <c r="XEI45"/>
      <c r="XEJ45"/>
      <c r="XEK45"/>
      <c r="XEL45"/>
      <c r="XEM45"/>
      <c r="XEN45"/>
      <c r="XEO45"/>
      <c r="XEP45"/>
      <c r="XEQ45"/>
    </row>
    <row r="46" spans="1:16371" ht="409.5" customHeight="1" x14ac:dyDescent="0.25">
      <c r="A46" s="8">
        <v>45</v>
      </c>
      <c r="B46" s="14" t="s">
        <v>160</v>
      </c>
      <c r="C46" s="14" t="s">
        <v>161</v>
      </c>
      <c r="D46" s="8">
        <v>2009</v>
      </c>
      <c r="E46" s="11" t="s">
        <v>162</v>
      </c>
      <c r="F46" s="13" t="s">
        <v>14</v>
      </c>
      <c r="G46" s="13" t="s">
        <v>15</v>
      </c>
      <c r="H46" s="8" t="s">
        <v>41</v>
      </c>
      <c r="I46" s="8" t="s">
        <v>17</v>
      </c>
      <c r="J46" s="8" t="s">
        <v>51</v>
      </c>
      <c r="K46" s="13" t="s">
        <v>20</v>
      </c>
      <c r="L46" s="13" t="s">
        <v>17</v>
      </c>
      <c r="M46" s="13" t="s">
        <v>56</v>
      </c>
      <c r="N46" s="8" t="str">
        <f>IF(AND(Papers[[#This Row],[IncludedByFirstInclusor?]]&lt;&gt;"", Papers[[#This Row],[IncludedByFirstInclusor?2]]&lt;&gt;""),IF(TRIM(LOWER(Papers[[#This Row],[IncludedByFirstInclusor?]]))=TRIM(LOWER(Papers[[#This Row],[IncludedByFirstInclusor?2]])), "yes","no"),"")</f>
        <v>yes</v>
      </c>
      <c r="O46" s="8" t="str">
        <f>IF(Papers[[#This Row],[Initially Equal?]]="yes",LOWER(Papers[[#This Row],[IncludedByFirstInclusor?]]),"")</f>
        <v>no</v>
      </c>
      <c r="P46" s="8"/>
      <c r="Q4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7" spans="1:16371" ht="409.5" customHeight="1" x14ac:dyDescent="0.25">
      <c r="A47" s="8">
        <v>46</v>
      </c>
      <c r="B47" s="14" t="s">
        <v>163</v>
      </c>
      <c r="C47" s="14" t="s">
        <v>164</v>
      </c>
      <c r="D47" s="8">
        <v>2014</v>
      </c>
      <c r="E47" s="11" t="s">
        <v>165</v>
      </c>
      <c r="F47" s="13" t="s">
        <v>14</v>
      </c>
      <c r="G47" s="13" t="s">
        <v>15</v>
      </c>
      <c r="H47" s="8" t="s">
        <v>16</v>
      </c>
      <c r="I47" s="8" t="s">
        <v>17</v>
      </c>
      <c r="J47" s="8" t="s">
        <v>18</v>
      </c>
      <c r="K47" s="13" t="s">
        <v>19</v>
      </c>
      <c r="L47" s="13" t="s">
        <v>46</v>
      </c>
      <c r="M47" s="13" t="s">
        <v>18</v>
      </c>
      <c r="N47" s="8" t="str">
        <f>IF(AND(Papers[[#This Row],[IncludedByFirstInclusor?]]&lt;&gt;"", Papers[[#This Row],[IncludedByFirstInclusor?2]]&lt;&gt;""),IF(TRIM(LOWER(Papers[[#This Row],[IncludedByFirstInclusor?]]))=TRIM(LOWER(Papers[[#This Row],[IncludedByFirstInclusor?2]])), "yes","no"),"")</f>
        <v>yes</v>
      </c>
      <c r="O47" s="8" t="str">
        <f>IF(Papers[[#This Row],[Initially Equal?]]="yes",LOWER(Papers[[#This Row],[IncludedByFirstInclusor?]]),"")</f>
        <v>yes</v>
      </c>
      <c r="P47" s="8"/>
      <c r="Q4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8" spans="1:16371" ht="409.5" customHeight="1" x14ac:dyDescent="0.25">
      <c r="A48" s="8">
        <v>47</v>
      </c>
      <c r="B48" s="14" t="s">
        <v>166</v>
      </c>
      <c r="C48" s="14" t="s">
        <v>167</v>
      </c>
      <c r="D48" s="8">
        <v>2010</v>
      </c>
      <c r="E48" s="11" t="s">
        <v>168</v>
      </c>
      <c r="F48" s="13" t="s">
        <v>14</v>
      </c>
      <c r="G48" s="13" t="s">
        <v>15</v>
      </c>
      <c r="H48" s="8" t="s">
        <v>41</v>
      </c>
      <c r="I48" s="8" t="s">
        <v>42</v>
      </c>
      <c r="J48" s="8" t="s">
        <v>42</v>
      </c>
      <c r="K48" s="13" t="s">
        <v>20</v>
      </c>
      <c r="L48" s="13" t="s">
        <v>42</v>
      </c>
      <c r="M48" s="13" t="s">
        <v>42</v>
      </c>
      <c r="N48" s="8" t="str">
        <f>IF(AND(Papers[[#This Row],[IncludedByFirstInclusor?]]&lt;&gt;"", Papers[[#This Row],[IncludedByFirstInclusor?2]]&lt;&gt;""),IF(TRIM(LOWER(Papers[[#This Row],[IncludedByFirstInclusor?]]))=TRIM(LOWER(Papers[[#This Row],[IncludedByFirstInclusor?2]])), "yes","no"),"")</f>
        <v>yes</v>
      </c>
      <c r="O48" s="8" t="str">
        <f>IF(Papers[[#This Row],[Initially Equal?]]="yes",LOWER(Papers[[#This Row],[IncludedByFirstInclusor?]]),"")</f>
        <v>no</v>
      </c>
      <c r="P48" s="8"/>
      <c r="Q4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49" spans="1:17" ht="409.5" customHeight="1" x14ac:dyDescent="0.25">
      <c r="A49" s="8">
        <v>48</v>
      </c>
      <c r="B49" s="14" t="s">
        <v>169</v>
      </c>
      <c r="C49" s="14" t="s">
        <v>170</v>
      </c>
      <c r="D49" s="8">
        <v>2016</v>
      </c>
      <c r="E49" s="11" t="s">
        <v>171</v>
      </c>
      <c r="F49" s="13" t="s">
        <v>14</v>
      </c>
      <c r="G49" s="13" t="s">
        <v>15</v>
      </c>
      <c r="H49" s="8" t="s">
        <v>16</v>
      </c>
      <c r="I49" s="8" t="s">
        <v>28</v>
      </c>
      <c r="J49" s="8" t="s">
        <v>18</v>
      </c>
      <c r="K49" s="13" t="s">
        <v>19</v>
      </c>
      <c r="L49" s="13" t="s">
        <v>46</v>
      </c>
      <c r="M49" s="13" t="s">
        <v>18</v>
      </c>
      <c r="N49" s="8" t="str">
        <f>IF(AND(Papers[[#This Row],[IncludedByFirstInclusor?]]&lt;&gt;"", Papers[[#This Row],[IncludedByFirstInclusor?2]]&lt;&gt;""),IF(TRIM(LOWER(Papers[[#This Row],[IncludedByFirstInclusor?]]))=TRIM(LOWER(Papers[[#This Row],[IncludedByFirstInclusor?2]])), "yes","no"),"")</f>
        <v>yes</v>
      </c>
      <c r="O49" s="8" t="str">
        <f>IF(Papers[[#This Row],[Initially Equal?]]="yes",LOWER(Papers[[#This Row],[IncludedByFirstInclusor?]]),"")</f>
        <v>yes</v>
      </c>
      <c r="P49" s="8"/>
      <c r="Q4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0" spans="1:17" s="2" customFormat="1" ht="409.5" customHeight="1" x14ac:dyDescent="0.25">
      <c r="A50" s="17">
        <v>49</v>
      </c>
      <c r="B50" s="14" t="s">
        <v>172</v>
      </c>
      <c r="C50" s="17" t="s">
        <v>173</v>
      </c>
      <c r="D50" s="17">
        <v>2014</v>
      </c>
      <c r="E50" s="17" t="s">
        <v>174</v>
      </c>
      <c r="F50" s="14" t="s">
        <v>14</v>
      </c>
      <c r="G50" s="14" t="s">
        <v>15</v>
      </c>
      <c r="H50" s="17" t="s">
        <v>41</v>
      </c>
      <c r="I50" s="17" t="s">
        <v>17</v>
      </c>
      <c r="J50" s="17" t="s">
        <v>51</v>
      </c>
      <c r="K50" s="14" t="s">
        <v>20</v>
      </c>
      <c r="L50" s="14" t="s">
        <v>17</v>
      </c>
      <c r="M50" s="14" t="s">
        <v>18</v>
      </c>
      <c r="N50" s="17" t="str">
        <f>IF(AND(Papers[[#This Row],[IncludedByFirstInclusor?]]&lt;&gt;"", Papers[[#This Row],[IncludedByFirstInclusor?2]]&lt;&gt;""),IF(TRIM(LOWER(Papers[[#This Row],[IncludedByFirstInclusor?]]))=TRIM(LOWER(Papers[[#This Row],[IncludedByFirstInclusor?2]])), "yes","no"),"")</f>
        <v>yes</v>
      </c>
      <c r="O50" s="17" t="str">
        <f>IF(Papers[[#This Row],[Initially Equal?]]="yes",LOWER(Papers[[#This Row],[IncludedByFirstInclusor?]]),"")</f>
        <v>no</v>
      </c>
      <c r="P50" s="17"/>
      <c r="Q50" s="17"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1" spans="1:17" ht="409.5" customHeight="1" x14ac:dyDescent="0.25">
      <c r="A51" s="8">
        <v>50</v>
      </c>
      <c r="B51" s="14" t="s">
        <v>175</v>
      </c>
      <c r="C51" s="14" t="s">
        <v>176</v>
      </c>
      <c r="D51" s="8">
        <v>2016</v>
      </c>
      <c r="E51" s="11" t="s">
        <v>177</v>
      </c>
      <c r="F51" s="13" t="s">
        <v>14</v>
      </c>
      <c r="G51" s="13" t="s">
        <v>15</v>
      </c>
      <c r="H51" s="8" t="s">
        <v>16</v>
      </c>
      <c r="I51" s="8" t="s">
        <v>17</v>
      </c>
      <c r="J51" s="8" t="s">
        <v>18</v>
      </c>
      <c r="K51" s="13" t="s">
        <v>20</v>
      </c>
      <c r="L51" s="13" t="s">
        <v>46</v>
      </c>
      <c r="M51" s="14" t="s">
        <v>63</v>
      </c>
      <c r="N51" s="8" t="str">
        <f>IF(AND(Papers[[#This Row],[IncludedByFirstInclusor?]]&lt;&gt;"", Papers[[#This Row],[IncludedByFirstInclusor?2]]&lt;&gt;""),IF(TRIM(LOWER(Papers[[#This Row],[IncludedByFirstInclusor?]]))=TRIM(LOWER(Papers[[#This Row],[IncludedByFirstInclusor?2]])), "yes","no"),"")</f>
        <v>no</v>
      </c>
      <c r="O51" s="8" t="s">
        <v>20</v>
      </c>
      <c r="P51" s="8" t="s">
        <v>56</v>
      </c>
      <c r="Q5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2" spans="1:17" ht="409.5" customHeight="1" x14ac:dyDescent="0.25">
      <c r="A52" s="8">
        <v>51</v>
      </c>
      <c r="B52" s="14" t="s">
        <v>178</v>
      </c>
      <c r="C52" s="14" t="s">
        <v>179</v>
      </c>
      <c r="D52" s="8">
        <v>2012</v>
      </c>
      <c r="E52" s="11" t="s">
        <v>180</v>
      </c>
      <c r="F52" s="13" t="s">
        <v>14</v>
      </c>
      <c r="G52" s="13" t="s">
        <v>15</v>
      </c>
      <c r="H52" s="8" t="s">
        <v>16</v>
      </c>
      <c r="I52" s="8" t="s">
        <v>28</v>
      </c>
      <c r="J52" s="8" t="s">
        <v>18</v>
      </c>
      <c r="K52" s="13" t="s">
        <v>19</v>
      </c>
      <c r="L52" s="13" t="s">
        <v>46</v>
      </c>
      <c r="M52" s="13" t="s">
        <v>18</v>
      </c>
      <c r="N52" s="8" t="str">
        <f>IF(AND(Papers[[#This Row],[IncludedByFirstInclusor?]]&lt;&gt;"", Papers[[#This Row],[IncludedByFirstInclusor?2]]&lt;&gt;""),IF(TRIM(LOWER(Papers[[#This Row],[IncludedByFirstInclusor?]]))=TRIM(LOWER(Papers[[#This Row],[IncludedByFirstInclusor?2]])), "yes","no"),"")</f>
        <v>yes</v>
      </c>
      <c r="O52" s="8" t="str">
        <f>IF(Papers[[#This Row],[Initially Equal?]]="yes",LOWER(Papers[[#This Row],[IncludedByFirstInclusor?]]),"")</f>
        <v>yes</v>
      </c>
      <c r="P52" s="8"/>
      <c r="Q5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3" spans="1:17" ht="409.5" customHeight="1" x14ac:dyDescent="0.25">
      <c r="A53" s="8">
        <v>52</v>
      </c>
      <c r="B53" s="14" t="s">
        <v>181</v>
      </c>
      <c r="C53" s="14" t="s">
        <v>182</v>
      </c>
      <c r="D53" s="8">
        <v>2016</v>
      </c>
      <c r="E53" s="11" t="s">
        <v>183</v>
      </c>
      <c r="F53" s="13" t="s">
        <v>14</v>
      </c>
      <c r="G53" s="13" t="s">
        <v>15</v>
      </c>
      <c r="H53" s="8" t="s">
        <v>16</v>
      </c>
      <c r="I53" s="8" t="s">
        <v>28</v>
      </c>
      <c r="J53" s="8" t="s">
        <v>18</v>
      </c>
      <c r="K53" s="13" t="s">
        <v>19</v>
      </c>
      <c r="L53" s="13" t="s">
        <v>46</v>
      </c>
      <c r="M53" s="13" t="s">
        <v>24</v>
      </c>
      <c r="N53" s="8" t="str">
        <f>IF(AND(Papers[[#This Row],[IncludedByFirstInclusor?]]&lt;&gt;"", Papers[[#This Row],[IncludedByFirstInclusor?2]]&lt;&gt;""),IF(TRIM(LOWER(Papers[[#This Row],[IncludedByFirstInclusor?]]))=TRIM(LOWER(Papers[[#This Row],[IncludedByFirstInclusor?2]])), "yes","no"),"")</f>
        <v>yes</v>
      </c>
      <c r="O53" s="8" t="str">
        <f>IF(Papers[[#This Row],[Initially Equal?]]="yes",LOWER(Papers[[#This Row],[IncludedByFirstInclusor?]]),"")</f>
        <v>yes</v>
      </c>
      <c r="P53" s="8"/>
      <c r="Q5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4" spans="1:17" ht="148.5" customHeight="1" x14ac:dyDescent="0.25">
      <c r="A54" s="8">
        <v>53</v>
      </c>
      <c r="B54" s="14" t="s">
        <v>184</v>
      </c>
      <c r="C54" s="14" t="s">
        <v>97</v>
      </c>
      <c r="D54" s="8">
        <v>2016</v>
      </c>
      <c r="E54" s="11" t="s">
        <v>185</v>
      </c>
      <c r="F54" s="13" t="s">
        <v>14</v>
      </c>
      <c r="G54" s="13" t="s">
        <v>15</v>
      </c>
      <c r="H54" s="8" t="s">
        <v>16</v>
      </c>
      <c r="I54" s="8" t="s">
        <v>17</v>
      </c>
      <c r="J54" s="8" t="s">
        <v>18</v>
      </c>
      <c r="K54" s="13" t="s">
        <v>19</v>
      </c>
      <c r="L54" s="13" t="s">
        <v>17</v>
      </c>
      <c r="M54" s="13" t="s">
        <v>18</v>
      </c>
      <c r="N54" s="8" t="str">
        <f>IF(AND(Papers[[#This Row],[IncludedByFirstInclusor?]]&lt;&gt;"", Papers[[#This Row],[IncludedByFirstInclusor?2]]&lt;&gt;""),IF(TRIM(LOWER(Papers[[#This Row],[IncludedByFirstInclusor?]]))=TRIM(LOWER(Papers[[#This Row],[IncludedByFirstInclusor?2]])), "yes","no"),"")</f>
        <v>yes</v>
      </c>
      <c r="O54" s="8" t="str">
        <f>IF(Papers[[#This Row],[Initially Equal?]]="yes",LOWER(Papers[[#This Row],[IncludedByFirstInclusor?]]),"")</f>
        <v>yes</v>
      </c>
      <c r="P54" s="8"/>
      <c r="Q5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5" spans="1:17" ht="202.5" customHeight="1" x14ac:dyDescent="0.25">
      <c r="A55" s="8">
        <v>54</v>
      </c>
      <c r="B55" s="14" t="s">
        <v>186</v>
      </c>
      <c r="C55" s="14" t="s">
        <v>187</v>
      </c>
      <c r="D55" s="8">
        <v>2016</v>
      </c>
      <c r="E55" s="11" t="s">
        <v>188</v>
      </c>
      <c r="F55" s="13" t="s">
        <v>14</v>
      </c>
      <c r="G55" s="13" t="s">
        <v>15</v>
      </c>
      <c r="H55" s="8" t="s">
        <v>16</v>
      </c>
      <c r="I55" s="8" t="s">
        <v>17</v>
      </c>
      <c r="J55" s="8" t="s">
        <v>18</v>
      </c>
      <c r="K55" s="13" t="s">
        <v>20</v>
      </c>
      <c r="L55" s="8" t="s">
        <v>17</v>
      </c>
      <c r="M55" s="14"/>
      <c r="N55" s="8" t="str">
        <f>IF(AND(Papers[[#This Row],[IncludedByFirstInclusor?]]&lt;&gt;"", Papers[[#This Row],[IncludedByFirstInclusor?2]]&lt;&gt;""),IF(TRIM(LOWER(Papers[[#This Row],[IncludedByFirstInclusor?]]))=TRIM(LOWER(Papers[[#This Row],[IncludedByFirstInclusor?2]])), "yes","no"),"")</f>
        <v>no</v>
      </c>
      <c r="O55" s="8" t="s">
        <v>19</v>
      </c>
      <c r="P55" s="8"/>
      <c r="Q5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6" spans="1:17" ht="409.5" customHeight="1" x14ac:dyDescent="0.25">
      <c r="A56" s="13">
        <v>55</v>
      </c>
      <c r="B56" s="14" t="s">
        <v>189</v>
      </c>
      <c r="C56" s="8" t="s">
        <v>190</v>
      </c>
      <c r="D56" s="8">
        <v>2018</v>
      </c>
      <c r="E56" s="8" t="s">
        <v>191</v>
      </c>
      <c r="F56" s="13" t="s">
        <v>192</v>
      </c>
      <c r="G56" s="13" t="s">
        <v>193</v>
      </c>
      <c r="H56" s="8" t="s">
        <v>41</v>
      </c>
      <c r="I56" s="8" t="s">
        <v>17</v>
      </c>
      <c r="J56" s="8" t="s">
        <v>194</v>
      </c>
      <c r="K56" s="13" t="s">
        <v>20</v>
      </c>
      <c r="L56" s="13" t="s">
        <v>17</v>
      </c>
      <c r="M56" s="14" t="s">
        <v>63</v>
      </c>
      <c r="N56" s="8" t="str">
        <f>IF(AND(Papers[[#This Row],[IncludedByFirstInclusor?]]&lt;&gt;"", Papers[[#This Row],[IncludedByFirstInclusor?2]]&lt;&gt;""),IF(TRIM(LOWER(Papers[[#This Row],[IncludedByFirstInclusor?]]))=TRIM(LOWER(Papers[[#This Row],[IncludedByFirstInclusor?2]])), "yes","no"),"")</f>
        <v>yes</v>
      </c>
      <c r="O56" s="8" t="str">
        <f>IF(Papers[[#This Row],[Initially Equal?]]="yes",LOWER(Papers[[#This Row],[IncludedByFirstInclusor?]]),"")</f>
        <v>no</v>
      </c>
      <c r="P56" s="8"/>
      <c r="Q5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7" spans="1:17" ht="96" customHeight="1" x14ac:dyDescent="0.25">
      <c r="A57" s="13">
        <v>56</v>
      </c>
      <c r="B57" s="14" t="s">
        <v>195</v>
      </c>
      <c r="C57" s="8" t="s">
        <v>196</v>
      </c>
      <c r="D57" s="8">
        <v>2018</v>
      </c>
      <c r="E57" s="18" t="s">
        <v>197</v>
      </c>
      <c r="F57" s="13" t="s">
        <v>192</v>
      </c>
      <c r="G57" s="13" t="s">
        <v>193</v>
      </c>
      <c r="H57" s="8" t="s">
        <v>16</v>
      </c>
      <c r="I57" s="8" t="s">
        <v>28</v>
      </c>
      <c r="J57" s="8" t="s">
        <v>18</v>
      </c>
      <c r="K57" s="13" t="s">
        <v>19</v>
      </c>
      <c r="L57" s="13" t="s">
        <v>46</v>
      </c>
      <c r="M57" s="14"/>
      <c r="N57" s="8" t="str">
        <f>IF(AND(Papers[[#This Row],[IncludedByFirstInclusor?]]&lt;&gt;"", Papers[[#This Row],[IncludedByFirstInclusor?2]]&lt;&gt;""),IF(TRIM(LOWER(Papers[[#This Row],[IncludedByFirstInclusor?]]))=TRIM(LOWER(Papers[[#This Row],[IncludedByFirstInclusor?2]])), "yes","no"),"")</f>
        <v>yes</v>
      </c>
      <c r="O57" s="8" t="str">
        <f>IF(Papers[[#This Row],[Initially Equal?]]="yes",LOWER(Papers[[#This Row],[IncludedByFirstInclusor?]]),"")</f>
        <v>yes</v>
      </c>
      <c r="P57" s="8"/>
      <c r="Q5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8" spans="1:17" ht="240" customHeight="1" x14ac:dyDescent="0.25">
      <c r="A58" s="13">
        <v>57</v>
      </c>
      <c r="B58" s="14" t="s">
        <v>198</v>
      </c>
      <c r="C58" s="8" t="s">
        <v>199</v>
      </c>
      <c r="D58" s="8">
        <v>2017</v>
      </c>
      <c r="E58" s="8" t="s">
        <v>200</v>
      </c>
      <c r="F58" s="13" t="s">
        <v>192</v>
      </c>
      <c r="G58" s="13" t="s">
        <v>193</v>
      </c>
      <c r="H58" s="8" t="s">
        <v>20</v>
      </c>
      <c r="I58" s="8" t="s">
        <v>42</v>
      </c>
      <c r="J58" s="8" t="s">
        <v>42</v>
      </c>
      <c r="K58" s="13" t="s">
        <v>20</v>
      </c>
      <c r="L58" s="13" t="s">
        <v>42</v>
      </c>
      <c r="M58" s="14" t="s">
        <v>42</v>
      </c>
      <c r="N58" s="8" t="str">
        <f>IF(AND(Papers[[#This Row],[IncludedByFirstInclusor?]]&lt;&gt;"", Papers[[#This Row],[IncludedByFirstInclusor?2]]&lt;&gt;""),IF(TRIM(LOWER(Papers[[#This Row],[IncludedByFirstInclusor?]]))=TRIM(LOWER(Papers[[#This Row],[IncludedByFirstInclusor?2]])), "yes","no"),"")</f>
        <v>yes</v>
      </c>
      <c r="O58" s="8" t="str">
        <f>IF(Papers[[#This Row],[Initially Equal?]]="yes",LOWER(Papers[[#This Row],[IncludedByFirstInclusor?]]),"")</f>
        <v>no</v>
      </c>
      <c r="P58" s="8"/>
      <c r="Q5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59" spans="1:17" ht="409.5" customHeight="1" x14ac:dyDescent="0.25">
      <c r="A59" s="13">
        <v>58</v>
      </c>
      <c r="B59" s="14" t="s">
        <v>201</v>
      </c>
      <c r="C59" s="8" t="s">
        <v>202</v>
      </c>
      <c r="D59" s="8">
        <v>2017</v>
      </c>
      <c r="E59" s="8" t="s">
        <v>203</v>
      </c>
      <c r="F59" s="13" t="s">
        <v>192</v>
      </c>
      <c r="G59" s="13" t="s">
        <v>193</v>
      </c>
      <c r="H59" s="8" t="s">
        <v>41</v>
      </c>
      <c r="I59" s="8" t="s">
        <v>17</v>
      </c>
      <c r="J59" s="8" t="s">
        <v>204</v>
      </c>
      <c r="K59" s="13" t="s">
        <v>20</v>
      </c>
      <c r="L59" s="13" t="s">
        <v>17</v>
      </c>
      <c r="M59" s="14"/>
      <c r="N59" s="8" t="str">
        <f>IF(AND(Papers[[#This Row],[IncludedByFirstInclusor?]]&lt;&gt;"", Papers[[#This Row],[IncludedByFirstInclusor?2]]&lt;&gt;""),IF(TRIM(LOWER(Papers[[#This Row],[IncludedByFirstInclusor?]]))=TRIM(LOWER(Papers[[#This Row],[IncludedByFirstInclusor?2]])), "yes","no"),"")</f>
        <v>yes</v>
      </c>
      <c r="O59" s="8" t="str">
        <f>IF(Papers[[#This Row],[Initially Equal?]]="yes",LOWER(Papers[[#This Row],[IncludedByFirstInclusor?]]),"")</f>
        <v>no</v>
      </c>
      <c r="P59" s="8"/>
      <c r="Q5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0" spans="1:17" ht="253.5" customHeight="1" x14ac:dyDescent="0.25">
      <c r="A60" s="13">
        <v>59</v>
      </c>
      <c r="B60" s="14" t="s">
        <v>205</v>
      </c>
      <c r="C60" s="8" t="s">
        <v>206</v>
      </c>
      <c r="D60" s="8">
        <v>2017</v>
      </c>
      <c r="E60" s="8" t="s">
        <v>207</v>
      </c>
      <c r="F60" s="13" t="s">
        <v>192</v>
      </c>
      <c r="G60" s="13" t="s">
        <v>193</v>
      </c>
      <c r="H60" s="8" t="s">
        <v>16</v>
      </c>
      <c r="I60" s="8" t="s">
        <v>28</v>
      </c>
      <c r="J60" s="8" t="s">
        <v>18</v>
      </c>
      <c r="K60" s="13" t="s">
        <v>19</v>
      </c>
      <c r="L60" s="13" t="s">
        <v>17</v>
      </c>
      <c r="M60" s="14"/>
      <c r="N60" s="8" t="str">
        <f>IF(AND(Papers[[#This Row],[IncludedByFirstInclusor?]]&lt;&gt;"", Papers[[#This Row],[IncludedByFirstInclusor?2]]&lt;&gt;""),IF(TRIM(LOWER(Papers[[#This Row],[IncludedByFirstInclusor?]]))=TRIM(LOWER(Papers[[#This Row],[IncludedByFirstInclusor?2]])), "yes","no"),"")</f>
        <v>yes</v>
      </c>
      <c r="O60" s="8" t="str">
        <f>IF(Papers[[#This Row],[Initially Equal?]]="yes",LOWER(Papers[[#This Row],[IncludedByFirstInclusor?]]),"")</f>
        <v>yes</v>
      </c>
      <c r="P60" s="8"/>
      <c r="Q6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1" spans="1:17" ht="240" customHeight="1" x14ac:dyDescent="0.25">
      <c r="A61" s="13">
        <v>60</v>
      </c>
      <c r="B61" s="14" t="s">
        <v>208</v>
      </c>
      <c r="C61" s="8" t="s">
        <v>209</v>
      </c>
      <c r="D61" s="8">
        <v>2017</v>
      </c>
      <c r="E61" s="18" t="s">
        <v>210</v>
      </c>
      <c r="F61" s="13" t="s">
        <v>192</v>
      </c>
      <c r="G61" s="13" t="s">
        <v>193</v>
      </c>
      <c r="H61" s="8" t="s">
        <v>16</v>
      </c>
      <c r="I61" s="8" t="s">
        <v>17</v>
      </c>
      <c r="J61" s="8" t="s">
        <v>18</v>
      </c>
      <c r="K61" s="13" t="s">
        <v>20</v>
      </c>
      <c r="L61" s="13" t="s">
        <v>46</v>
      </c>
      <c r="M61" s="14"/>
      <c r="N61" s="8" t="str">
        <f>IF(AND(Papers[[#This Row],[IncludedByFirstInclusor?]]&lt;&gt;"", Papers[[#This Row],[IncludedByFirstInclusor?2]]&lt;&gt;""),IF(TRIM(LOWER(Papers[[#This Row],[IncludedByFirstInclusor?]]))=TRIM(LOWER(Papers[[#This Row],[IncludedByFirstInclusor?2]])), "yes","no"),"")</f>
        <v>no</v>
      </c>
      <c r="O61" s="8" t="s">
        <v>19</v>
      </c>
      <c r="P61" s="8" t="s">
        <v>18</v>
      </c>
      <c r="Q6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2" spans="1:17" ht="409.5" customHeight="1" x14ac:dyDescent="0.25">
      <c r="A62" s="13">
        <v>61</v>
      </c>
      <c r="B62" s="14" t="s">
        <v>211</v>
      </c>
      <c r="C62" s="8" t="s">
        <v>212</v>
      </c>
      <c r="D62" s="8">
        <v>2017</v>
      </c>
      <c r="E62" s="8" t="s">
        <v>213</v>
      </c>
      <c r="F62" s="13" t="s">
        <v>192</v>
      </c>
      <c r="G62" s="13" t="s">
        <v>193</v>
      </c>
      <c r="H62" s="8" t="s">
        <v>41</v>
      </c>
      <c r="I62" s="8" t="s">
        <v>42</v>
      </c>
      <c r="J62" s="8" t="s">
        <v>42</v>
      </c>
      <c r="K62" s="13" t="s">
        <v>20</v>
      </c>
      <c r="L62" s="13" t="s">
        <v>42</v>
      </c>
      <c r="M62" s="14" t="s">
        <v>42</v>
      </c>
      <c r="N62" s="8" t="str">
        <f>IF(AND(Papers[[#This Row],[IncludedByFirstInclusor?]]&lt;&gt;"", Papers[[#This Row],[IncludedByFirstInclusor?2]]&lt;&gt;""),IF(TRIM(LOWER(Papers[[#This Row],[IncludedByFirstInclusor?]]))=TRIM(LOWER(Papers[[#This Row],[IncludedByFirstInclusor?2]])), "yes","no"),"")</f>
        <v>yes</v>
      </c>
      <c r="O62" s="8" t="str">
        <f>IF(Papers[[#This Row],[Initially Equal?]]="yes",LOWER(Papers[[#This Row],[IncludedByFirstInclusor?]]),"")</f>
        <v>no</v>
      </c>
      <c r="P62" s="8"/>
      <c r="Q6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63" spans="1:17" ht="409.5" customHeight="1" x14ac:dyDescent="0.25">
      <c r="A63" s="13">
        <v>62</v>
      </c>
      <c r="B63" s="14" t="s">
        <v>214</v>
      </c>
      <c r="C63" s="8" t="s">
        <v>215</v>
      </c>
      <c r="D63" s="8">
        <v>2017</v>
      </c>
      <c r="E63" s="8" t="s">
        <v>216</v>
      </c>
      <c r="F63" s="13" t="s">
        <v>192</v>
      </c>
      <c r="G63" s="13" t="s">
        <v>193</v>
      </c>
      <c r="H63" s="8" t="s">
        <v>41</v>
      </c>
      <c r="I63" s="8" t="s">
        <v>17</v>
      </c>
      <c r="J63" s="8" t="s">
        <v>56</v>
      </c>
      <c r="K63" s="13" t="s">
        <v>20</v>
      </c>
      <c r="L63" s="13" t="s">
        <v>46</v>
      </c>
      <c r="M63" s="14"/>
      <c r="N63" s="8" t="str">
        <f>IF(AND(Papers[[#This Row],[IncludedByFirstInclusor?]]&lt;&gt;"", Papers[[#This Row],[IncludedByFirstInclusor?2]]&lt;&gt;""),IF(TRIM(LOWER(Papers[[#This Row],[IncludedByFirstInclusor?]]))=TRIM(LOWER(Papers[[#This Row],[IncludedByFirstInclusor?2]])), "yes","no"),"")</f>
        <v>yes</v>
      </c>
      <c r="O63" s="8" t="str">
        <f>IF(Papers[[#This Row],[Initially Equal?]]="yes",LOWER(Papers[[#This Row],[IncludedByFirstInclusor?]]),"")</f>
        <v>no</v>
      </c>
      <c r="P63" s="8"/>
      <c r="Q6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4" spans="1:17" ht="409.5" customHeight="1" x14ac:dyDescent="0.25">
      <c r="A64" s="13">
        <v>63</v>
      </c>
      <c r="B64" s="14" t="s">
        <v>217</v>
      </c>
      <c r="C64" s="8" t="s">
        <v>218</v>
      </c>
      <c r="D64" s="8">
        <v>2017</v>
      </c>
      <c r="E64" s="8" t="s">
        <v>219</v>
      </c>
      <c r="F64" s="13" t="s">
        <v>192</v>
      </c>
      <c r="G64" s="13" t="s">
        <v>193</v>
      </c>
      <c r="H64" s="8" t="s">
        <v>41</v>
      </c>
      <c r="I64" s="8" t="s">
        <v>42</v>
      </c>
      <c r="J64" s="8" t="s">
        <v>42</v>
      </c>
      <c r="K64" s="13" t="s">
        <v>20</v>
      </c>
      <c r="L64" s="13" t="s">
        <v>42</v>
      </c>
      <c r="M64" s="14" t="s">
        <v>42</v>
      </c>
      <c r="N64" s="8" t="str">
        <f>IF(AND(Papers[[#This Row],[IncludedByFirstInclusor?]]&lt;&gt;"", Papers[[#This Row],[IncludedByFirstInclusor?2]]&lt;&gt;""),IF(TRIM(LOWER(Papers[[#This Row],[IncludedByFirstInclusor?]]))=TRIM(LOWER(Papers[[#This Row],[IncludedByFirstInclusor?2]])), "yes","no"),"")</f>
        <v>yes</v>
      </c>
      <c r="O64" s="8" t="str">
        <f>IF(Papers[[#This Row],[Initially Equal?]]="yes",LOWER(Papers[[#This Row],[IncludedByFirstInclusor?]]),"")</f>
        <v>no</v>
      </c>
      <c r="P64" s="8"/>
      <c r="Q6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65" spans="1:17" ht="409.5" customHeight="1" x14ac:dyDescent="0.25">
      <c r="A65" s="13">
        <v>64</v>
      </c>
      <c r="B65" s="14" t="s">
        <v>220</v>
      </c>
      <c r="C65" s="8" t="s">
        <v>221</v>
      </c>
      <c r="D65" s="8">
        <v>2017</v>
      </c>
      <c r="E65" s="8" t="s">
        <v>222</v>
      </c>
      <c r="F65" s="13" t="s">
        <v>192</v>
      </c>
      <c r="G65" s="13" t="s">
        <v>193</v>
      </c>
      <c r="H65" s="8" t="s">
        <v>41</v>
      </c>
      <c r="I65" s="8" t="s">
        <v>42</v>
      </c>
      <c r="J65" s="8" t="s">
        <v>42</v>
      </c>
      <c r="K65" s="13" t="s">
        <v>20</v>
      </c>
      <c r="L65" s="13" t="s">
        <v>42</v>
      </c>
      <c r="M65" s="14" t="s">
        <v>42</v>
      </c>
      <c r="N65" s="8" t="str">
        <f>IF(AND(Papers[[#This Row],[IncludedByFirstInclusor?]]&lt;&gt;"", Papers[[#This Row],[IncludedByFirstInclusor?2]]&lt;&gt;""),IF(TRIM(LOWER(Papers[[#This Row],[IncludedByFirstInclusor?]]))=TRIM(LOWER(Papers[[#This Row],[IncludedByFirstInclusor?2]])), "yes","no"),"")</f>
        <v>yes</v>
      </c>
      <c r="O65" s="8" t="str">
        <f>IF(Papers[[#This Row],[Initially Equal?]]="yes",LOWER(Papers[[#This Row],[IncludedByFirstInclusor?]]),"")</f>
        <v>no</v>
      </c>
      <c r="P65" s="8"/>
      <c r="Q6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66" spans="1:17" ht="409.5" customHeight="1" x14ac:dyDescent="0.25">
      <c r="A66" s="13">
        <v>65</v>
      </c>
      <c r="B66" s="14" t="s">
        <v>223</v>
      </c>
      <c r="C66" s="8" t="s">
        <v>224</v>
      </c>
      <c r="D66" s="8">
        <v>2017</v>
      </c>
      <c r="E66" s="8" t="s">
        <v>225</v>
      </c>
      <c r="F66" s="13" t="s">
        <v>192</v>
      </c>
      <c r="G66" s="13" t="s">
        <v>193</v>
      </c>
      <c r="H66" s="15" t="s">
        <v>41</v>
      </c>
      <c r="I66" s="15" t="s">
        <v>55</v>
      </c>
      <c r="J66" s="15" t="s">
        <v>226</v>
      </c>
      <c r="K66" s="15" t="s">
        <v>19</v>
      </c>
      <c r="L66" s="15" t="s">
        <v>55</v>
      </c>
      <c r="M66" s="15" t="s">
        <v>18</v>
      </c>
      <c r="N66" s="15" t="str">
        <f>IF(AND(Papers[[#This Row],[IncludedByFirstInclusor?]]&lt;&gt;"", Papers[[#This Row],[IncludedByFirstInclusor?2]]&lt;&gt;""),IF(TRIM(LOWER(Papers[[#This Row],[IncludedByFirstInclusor?]]))=TRIM(LOWER(Papers[[#This Row],[IncludedByFirstInclusor?2]])), "yes","no"),"")</f>
        <v>no</v>
      </c>
      <c r="O66" s="15" t="s">
        <v>20</v>
      </c>
      <c r="P66" s="15" t="s">
        <v>226</v>
      </c>
      <c r="Q6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Introduction &amp; Conclusion</v>
      </c>
    </row>
    <row r="67" spans="1:17" ht="230.25" customHeight="1" x14ac:dyDescent="0.25">
      <c r="A67" s="13">
        <v>66</v>
      </c>
      <c r="B67" s="14" t="s">
        <v>227</v>
      </c>
      <c r="C67" s="8" t="s">
        <v>228</v>
      </c>
      <c r="D67" s="8">
        <v>2017</v>
      </c>
      <c r="E67" s="18" t="s">
        <v>229</v>
      </c>
      <c r="F67" s="13" t="s">
        <v>192</v>
      </c>
      <c r="G67" s="13" t="s">
        <v>193</v>
      </c>
      <c r="H67" s="8" t="s">
        <v>16</v>
      </c>
      <c r="I67" s="8" t="s">
        <v>17</v>
      </c>
      <c r="J67" s="8" t="s">
        <v>18</v>
      </c>
      <c r="K67" s="13" t="s">
        <v>20</v>
      </c>
      <c r="L67" s="8" t="s">
        <v>17</v>
      </c>
      <c r="M67" s="14"/>
      <c r="N67" s="8" t="str">
        <f>IF(AND(Papers[[#This Row],[IncludedByFirstInclusor?]]&lt;&gt;"", Papers[[#This Row],[IncludedByFirstInclusor?2]]&lt;&gt;""),IF(TRIM(LOWER(Papers[[#This Row],[IncludedByFirstInclusor?]]))=TRIM(LOWER(Papers[[#This Row],[IncludedByFirstInclusor?2]])), "yes","no"),"")</f>
        <v>no</v>
      </c>
      <c r="O67" s="8" t="s">
        <v>19</v>
      </c>
      <c r="P67" s="8" t="s">
        <v>18</v>
      </c>
      <c r="Q6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8" spans="1:17" ht="251.25" customHeight="1" x14ac:dyDescent="0.25">
      <c r="A68" s="13">
        <v>67</v>
      </c>
      <c r="B68" s="14" t="s">
        <v>230</v>
      </c>
      <c r="C68" s="8" t="s">
        <v>231</v>
      </c>
      <c r="D68" s="8">
        <v>2017</v>
      </c>
      <c r="E68" s="8" t="s">
        <v>232</v>
      </c>
      <c r="F68" s="13" t="s">
        <v>192</v>
      </c>
      <c r="G68" s="13" t="s">
        <v>193</v>
      </c>
      <c r="H68" s="8" t="s">
        <v>16</v>
      </c>
      <c r="I68" s="8" t="s">
        <v>28</v>
      </c>
      <c r="J68" s="8" t="s">
        <v>18</v>
      </c>
      <c r="K68" s="13" t="s">
        <v>19</v>
      </c>
      <c r="L68" s="8" t="s">
        <v>28</v>
      </c>
      <c r="M68" s="14" t="s">
        <v>18</v>
      </c>
      <c r="N68" s="8" t="str">
        <f>IF(AND(Papers[[#This Row],[IncludedByFirstInclusor?]]&lt;&gt;"", Papers[[#This Row],[IncludedByFirstInclusor?2]]&lt;&gt;""),IF(TRIM(LOWER(Papers[[#This Row],[IncludedByFirstInclusor?]]))=TRIM(LOWER(Papers[[#This Row],[IncludedByFirstInclusor?2]])), "yes","no"),"")</f>
        <v>yes</v>
      </c>
      <c r="O68" s="8" t="str">
        <f>IF(Papers[[#This Row],[Initially Equal?]]="yes",LOWER(Papers[[#This Row],[IncludedByFirstInclusor?]]),"")</f>
        <v>yes</v>
      </c>
      <c r="P68" s="15"/>
      <c r="Q6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69" spans="1:17" ht="409.5" customHeight="1" x14ac:dyDescent="0.25">
      <c r="A69" s="13">
        <v>68</v>
      </c>
      <c r="B69" s="14" t="s">
        <v>233</v>
      </c>
      <c r="C69" s="8" t="s">
        <v>234</v>
      </c>
      <c r="D69" s="8">
        <v>2017</v>
      </c>
      <c r="E69" s="18" t="s">
        <v>235</v>
      </c>
      <c r="F69" s="13" t="s">
        <v>192</v>
      </c>
      <c r="G69" s="13" t="s">
        <v>193</v>
      </c>
      <c r="H69" s="8" t="s">
        <v>41</v>
      </c>
      <c r="I69" s="8" t="s">
        <v>42</v>
      </c>
      <c r="J69" s="8" t="s">
        <v>42</v>
      </c>
      <c r="K69" s="13" t="s">
        <v>20</v>
      </c>
      <c r="L69" s="13" t="s">
        <v>42</v>
      </c>
      <c r="M69" s="14" t="s">
        <v>42</v>
      </c>
      <c r="N69" s="8" t="str">
        <f>IF(AND(Papers[[#This Row],[IncludedByFirstInclusor?]]&lt;&gt;"", Papers[[#This Row],[IncludedByFirstInclusor?2]]&lt;&gt;""),IF(TRIM(LOWER(Papers[[#This Row],[IncludedByFirstInclusor?]]))=TRIM(LOWER(Papers[[#This Row],[IncludedByFirstInclusor?2]])), "yes","no"),"")</f>
        <v>yes</v>
      </c>
      <c r="O69" s="8" t="str">
        <f>IF(Papers[[#This Row],[Initially Equal?]]="yes",LOWER(Papers[[#This Row],[IncludedByFirstInclusor?]]),"")</f>
        <v>no</v>
      </c>
      <c r="P69" s="8"/>
      <c r="Q6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70" spans="1:17" ht="409.5" customHeight="1" x14ac:dyDescent="0.25">
      <c r="A70" s="13">
        <v>69</v>
      </c>
      <c r="B70" s="14" t="s">
        <v>236</v>
      </c>
      <c r="C70" s="8" t="s">
        <v>237</v>
      </c>
      <c r="D70" s="8">
        <v>2017</v>
      </c>
      <c r="E70" s="8" t="s">
        <v>238</v>
      </c>
      <c r="F70" s="13" t="s">
        <v>192</v>
      </c>
      <c r="G70" s="13" t="s">
        <v>193</v>
      </c>
      <c r="H70" s="8" t="s">
        <v>16</v>
      </c>
      <c r="I70" s="8" t="s">
        <v>17</v>
      </c>
      <c r="J70" s="8" t="s">
        <v>18</v>
      </c>
      <c r="K70" s="13" t="s">
        <v>19</v>
      </c>
      <c r="L70" s="13" t="s">
        <v>46</v>
      </c>
      <c r="M70" s="14"/>
      <c r="N70" s="8" t="str">
        <f>IF(AND(Papers[[#This Row],[IncludedByFirstInclusor?]]&lt;&gt;"", Papers[[#This Row],[IncludedByFirstInclusor?2]]&lt;&gt;""),IF(TRIM(LOWER(Papers[[#This Row],[IncludedByFirstInclusor?]]))=TRIM(LOWER(Papers[[#This Row],[IncludedByFirstInclusor?2]])), "yes","no"),"")</f>
        <v>yes</v>
      </c>
      <c r="O70" s="8" t="str">
        <f>IF(Papers[[#This Row],[Initially Equal?]]="yes",LOWER(Papers[[#This Row],[IncludedByFirstInclusor?]]),"")</f>
        <v>yes</v>
      </c>
      <c r="P70" s="8"/>
      <c r="Q7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71" spans="1:17" ht="409.5" customHeight="1" x14ac:dyDescent="0.25">
      <c r="A71" s="13">
        <v>70</v>
      </c>
      <c r="B71" s="14" t="s">
        <v>130</v>
      </c>
      <c r="C71" s="8" t="s">
        <v>239</v>
      </c>
      <c r="D71" s="8">
        <v>2017</v>
      </c>
      <c r="E71" s="8" t="s">
        <v>240</v>
      </c>
      <c r="F71" s="13" t="s">
        <v>192</v>
      </c>
      <c r="G71" s="13" t="s">
        <v>193</v>
      </c>
      <c r="H71" s="8" t="s">
        <v>41</v>
      </c>
      <c r="I71" s="8" t="s">
        <v>42</v>
      </c>
      <c r="J71" s="8" t="s">
        <v>42</v>
      </c>
      <c r="K71" s="13" t="s">
        <v>20</v>
      </c>
      <c r="L71" s="13" t="s">
        <v>42</v>
      </c>
      <c r="M71" s="14" t="s">
        <v>42</v>
      </c>
      <c r="N71" s="8" t="str">
        <f>IF(AND(Papers[[#This Row],[IncludedByFirstInclusor?]]&lt;&gt;"", Papers[[#This Row],[IncludedByFirstInclusor?2]]&lt;&gt;""),IF(TRIM(LOWER(Papers[[#This Row],[IncludedByFirstInclusor?]]))=TRIM(LOWER(Papers[[#This Row],[IncludedByFirstInclusor?2]])), "yes","no"),"")</f>
        <v>yes</v>
      </c>
      <c r="O71" s="8" t="str">
        <f>IF(Papers[[#This Row],[Initially Equal?]]="yes",LOWER(Papers[[#This Row],[IncludedByFirstInclusor?]]),"")</f>
        <v>no</v>
      </c>
      <c r="P71" s="8"/>
      <c r="Q7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72" spans="1:17" ht="265.5" customHeight="1" x14ac:dyDescent="0.25">
      <c r="A72" s="13">
        <v>71</v>
      </c>
      <c r="B72" s="14" t="s">
        <v>241</v>
      </c>
      <c r="C72" s="8" t="s">
        <v>242</v>
      </c>
      <c r="D72" s="8">
        <v>2017</v>
      </c>
      <c r="E72" s="8" t="s">
        <v>243</v>
      </c>
      <c r="F72" s="13" t="s">
        <v>192</v>
      </c>
      <c r="G72" s="13" t="s">
        <v>193</v>
      </c>
      <c r="H72" s="15" t="s">
        <v>20</v>
      </c>
      <c r="I72" s="15" t="s">
        <v>42</v>
      </c>
      <c r="J72" s="15" t="s">
        <v>42</v>
      </c>
      <c r="K72" s="15" t="s">
        <v>20</v>
      </c>
      <c r="L72" s="15" t="s">
        <v>42</v>
      </c>
      <c r="M72" s="15" t="s">
        <v>42</v>
      </c>
      <c r="N72" s="8" t="str">
        <f>IF(AND(Papers[[#This Row],[IncludedByFirstInclusor?]]&lt;&gt;"", Papers[[#This Row],[IncludedByFirstInclusor?2]]&lt;&gt;""),IF(TRIM(LOWER(Papers[[#This Row],[IncludedByFirstInclusor?]]))=TRIM(LOWER(Papers[[#This Row],[IncludedByFirstInclusor?2]])), "yes","no"),"")</f>
        <v>yes</v>
      </c>
      <c r="O72" s="8" t="str">
        <f>IF(Papers[[#This Row],[Initially Equal?]]="yes",LOWER(Papers[[#This Row],[IncludedByFirstInclusor?]]),"")</f>
        <v>no</v>
      </c>
      <c r="P72" s="8" t="s">
        <v>18</v>
      </c>
      <c r="Q7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73" spans="1:17" ht="409.5" customHeight="1" x14ac:dyDescent="0.25">
      <c r="A73" s="13">
        <v>72</v>
      </c>
      <c r="B73" s="14" t="s">
        <v>244</v>
      </c>
      <c r="C73" s="8" t="s">
        <v>245</v>
      </c>
      <c r="D73" s="8">
        <v>2017</v>
      </c>
      <c r="E73" s="8" t="s">
        <v>246</v>
      </c>
      <c r="F73" s="13" t="s">
        <v>192</v>
      </c>
      <c r="G73" s="13" t="s">
        <v>193</v>
      </c>
      <c r="H73" s="8" t="s">
        <v>41</v>
      </c>
      <c r="I73" s="8" t="s">
        <v>42</v>
      </c>
      <c r="J73" s="8" t="s">
        <v>42</v>
      </c>
      <c r="K73" s="13" t="s">
        <v>20</v>
      </c>
      <c r="L73" s="13" t="s">
        <v>42</v>
      </c>
      <c r="M73" s="14" t="s">
        <v>42</v>
      </c>
      <c r="N73" s="8" t="str">
        <f>IF(AND(Papers[[#This Row],[IncludedByFirstInclusor?]]&lt;&gt;"", Papers[[#This Row],[IncludedByFirstInclusor?2]]&lt;&gt;""),IF(TRIM(LOWER(Papers[[#This Row],[IncludedByFirstInclusor?]]))=TRIM(LOWER(Papers[[#This Row],[IncludedByFirstInclusor?2]])), "yes","no"),"")</f>
        <v>yes</v>
      </c>
      <c r="O73" s="8" t="str">
        <f>IF(Papers[[#This Row],[Initially Equal?]]="yes",LOWER(Papers[[#This Row],[IncludedByFirstInclusor?]]),"")</f>
        <v>no</v>
      </c>
      <c r="P73" s="8"/>
      <c r="Q7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74" spans="1:17" ht="409.5" customHeight="1" x14ac:dyDescent="0.25">
      <c r="A74" s="13">
        <v>73</v>
      </c>
      <c r="B74" s="14" t="s">
        <v>247</v>
      </c>
      <c r="C74" s="8" t="s">
        <v>248</v>
      </c>
      <c r="D74" s="8">
        <v>2017</v>
      </c>
      <c r="E74" s="8" t="s">
        <v>249</v>
      </c>
      <c r="F74" s="13" t="s">
        <v>192</v>
      </c>
      <c r="G74" s="13" t="s">
        <v>193</v>
      </c>
      <c r="H74" s="8" t="s">
        <v>41</v>
      </c>
      <c r="I74" s="8" t="s">
        <v>17</v>
      </c>
      <c r="J74" s="8" t="s">
        <v>86</v>
      </c>
      <c r="K74" s="13" t="s">
        <v>20</v>
      </c>
      <c r="L74" s="13" t="s">
        <v>17</v>
      </c>
      <c r="M74" s="14" t="s">
        <v>250</v>
      </c>
      <c r="N74" s="8" t="str">
        <f>IF(AND(Papers[[#This Row],[IncludedByFirstInclusor?]]&lt;&gt;"", Papers[[#This Row],[IncludedByFirstInclusor?2]]&lt;&gt;""),IF(TRIM(LOWER(Papers[[#This Row],[IncludedByFirstInclusor?]]))=TRIM(LOWER(Papers[[#This Row],[IncludedByFirstInclusor?2]])), "yes","no"),"")</f>
        <v>yes</v>
      </c>
      <c r="O74" s="8" t="str">
        <f>IF(Papers[[#This Row],[Initially Equal?]]="yes",LOWER(Papers[[#This Row],[IncludedByFirstInclusor?]]),"")</f>
        <v>no</v>
      </c>
      <c r="P74" s="8"/>
      <c r="Q7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75" spans="1:17" ht="409.5" customHeight="1" x14ac:dyDescent="0.25">
      <c r="A75" s="13">
        <v>74</v>
      </c>
      <c r="B75" s="14" t="s">
        <v>251</v>
      </c>
      <c r="C75" s="8" t="s">
        <v>252</v>
      </c>
      <c r="D75" s="8">
        <v>2017</v>
      </c>
      <c r="E75" s="8" t="s">
        <v>253</v>
      </c>
      <c r="F75" s="13" t="s">
        <v>192</v>
      </c>
      <c r="G75" s="13" t="s">
        <v>193</v>
      </c>
      <c r="H75" s="8" t="s">
        <v>16</v>
      </c>
      <c r="I75" s="8" t="s">
        <v>28</v>
      </c>
      <c r="J75" s="8" t="s">
        <v>18</v>
      </c>
      <c r="K75" s="13" t="s">
        <v>19</v>
      </c>
      <c r="L75" s="13" t="s">
        <v>46</v>
      </c>
      <c r="M75" s="14"/>
      <c r="N75" s="8" t="str">
        <f>IF(AND(Papers[[#This Row],[IncludedByFirstInclusor?]]&lt;&gt;"", Papers[[#This Row],[IncludedByFirstInclusor?2]]&lt;&gt;""),IF(TRIM(LOWER(Papers[[#This Row],[IncludedByFirstInclusor?]]))=TRIM(LOWER(Papers[[#This Row],[IncludedByFirstInclusor?2]])), "yes","no"),"")</f>
        <v>yes</v>
      </c>
      <c r="O75" s="8" t="str">
        <f>IF(Papers[[#This Row],[Initially Equal?]]="yes",LOWER(Papers[[#This Row],[IncludedByFirstInclusor?]]),"")</f>
        <v>yes</v>
      </c>
      <c r="P75" s="8"/>
      <c r="Q7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76" spans="1:17" ht="409.5" customHeight="1" x14ac:dyDescent="0.25">
      <c r="A76" s="13">
        <v>75</v>
      </c>
      <c r="B76" s="14" t="s">
        <v>254</v>
      </c>
      <c r="C76" s="8" t="s">
        <v>255</v>
      </c>
      <c r="D76" s="8">
        <v>2017</v>
      </c>
      <c r="E76" s="8" t="s">
        <v>256</v>
      </c>
      <c r="F76" s="13" t="s">
        <v>192</v>
      </c>
      <c r="G76" s="13" t="s">
        <v>193</v>
      </c>
      <c r="H76" s="8" t="s">
        <v>41</v>
      </c>
      <c r="I76" s="8" t="s">
        <v>17</v>
      </c>
      <c r="J76" s="8" t="s">
        <v>51</v>
      </c>
      <c r="K76" s="13" t="s">
        <v>20</v>
      </c>
      <c r="L76" s="13" t="s">
        <v>17</v>
      </c>
      <c r="M76" s="14" t="s">
        <v>63</v>
      </c>
      <c r="N76" s="8" t="str">
        <f>IF(AND(Papers[[#This Row],[IncludedByFirstInclusor?]]&lt;&gt;"", Papers[[#This Row],[IncludedByFirstInclusor?2]]&lt;&gt;""),IF(TRIM(LOWER(Papers[[#This Row],[IncludedByFirstInclusor?]]))=TRIM(LOWER(Papers[[#This Row],[IncludedByFirstInclusor?2]])), "yes","no"),"")</f>
        <v>yes</v>
      </c>
      <c r="O76" s="8" t="str">
        <f>IF(Papers[[#This Row],[Initially Equal?]]="yes",LOWER(Papers[[#This Row],[IncludedByFirstInclusor?]]),"")</f>
        <v>no</v>
      </c>
      <c r="P76" s="8"/>
      <c r="Q7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77" spans="1:17" ht="409.5" customHeight="1" x14ac:dyDescent="0.25">
      <c r="A77" s="13">
        <v>76</v>
      </c>
      <c r="B77" s="14" t="s">
        <v>257</v>
      </c>
      <c r="C77" s="8" t="s">
        <v>258</v>
      </c>
      <c r="D77" s="8">
        <v>2017</v>
      </c>
      <c r="E77" s="8" t="s">
        <v>259</v>
      </c>
      <c r="F77" s="13" t="s">
        <v>192</v>
      </c>
      <c r="G77" s="13" t="s">
        <v>193</v>
      </c>
      <c r="H77" s="8" t="s">
        <v>41</v>
      </c>
      <c r="I77" s="8" t="s">
        <v>42</v>
      </c>
      <c r="J77" s="8" t="s">
        <v>42</v>
      </c>
      <c r="K77" s="8" t="s">
        <v>41</v>
      </c>
      <c r="L77" s="8" t="s">
        <v>42</v>
      </c>
      <c r="M77" s="8" t="s">
        <v>42</v>
      </c>
      <c r="N77" s="8" t="str">
        <f>IF(AND(Papers[[#This Row],[IncludedByFirstInclusor?]]&lt;&gt;"", Papers[[#This Row],[IncludedByFirstInclusor?2]]&lt;&gt;""),IF(TRIM(LOWER(Papers[[#This Row],[IncludedByFirstInclusor?]]))=TRIM(LOWER(Papers[[#This Row],[IncludedByFirstInclusor?2]])), "yes","no"),"")</f>
        <v>yes</v>
      </c>
      <c r="O77" s="8" t="str">
        <f>IF(Papers[[#This Row],[Initially Equal?]]="yes",LOWER(Papers[[#This Row],[IncludedByFirstInclusor?]]),"")</f>
        <v>no</v>
      </c>
      <c r="P77" s="8"/>
      <c r="Q7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78" spans="1:17" ht="409.5" customHeight="1" x14ac:dyDescent="0.25">
      <c r="A78" s="13">
        <v>77</v>
      </c>
      <c r="B78" s="14" t="s">
        <v>260</v>
      </c>
      <c r="C78" s="8" t="s">
        <v>261</v>
      </c>
      <c r="D78" s="8">
        <v>2017</v>
      </c>
      <c r="E78" s="8" t="s">
        <v>262</v>
      </c>
      <c r="F78" s="13" t="s">
        <v>192</v>
      </c>
      <c r="G78" s="13" t="s">
        <v>193</v>
      </c>
      <c r="H78" s="8" t="s">
        <v>41</v>
      </c>
      <c r="I78" s="8" t="s">
        <v>42</v>
      </c>
      <c r="J78" s="8" t="s">
        <v>42</v>
      </c>
      <c r="K78" s="13" t="s">
        <v>41</v>
      </c>
      <c r="L78" s="13" t="s">
        <v>42</v>
      </c>
      <c r="M78" s="14" t="s">
        <v>42</v>
      </c>
      <c r="N78" s="8" t="str">
        <f>IF(AND(Papers[[#This Row],[IncludedByFirstInclusor?]]&lt;&gt;"", Papers[[#This Row],[IncludedByFirstInclusor?2]]&lt;&gt;""),IF(TRIM(LOWER(Papers[[#This Row],[IncludedByFirstInclusor?]]))=TRIM(LOWER(Papers[[#This Row],[IncludedByFirstInclusor?2]])), "yes","no"),"")</f>
        <v>yes</v>
      </c>
      <c r="O78" s="8" t="s">
        <v>20</v>
      </c>
      <c r="P78" s="8" t="s">
        <v>18</v>
      </c>
      <c r="Q7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79" spans="1:17" ht="409.5" customHeight="1" x14ac:dyDescent="0.25">
      <c r="A79" s="13">
        <v>78</v>
      </c>
      <c r="B79" s="14" t="s">
        <v>263</v>
      </c>
      <c r="C79" s="8" t="s">
        <v>264</v>
      </c>
      <c r="D79" s="8">
        <v>2017</v>
      </c>
      <c r="E79" s="8" t="s">
        <v>265</v>
      </c>
      <c r="F79" s="13" t="s">
        <v>192</v>
      </c>
      <c r="G79" s="13" t="s">
        <v>193</v>
      </c>
      <c r="H79" s="8" t="s">
        <v>16</v>
      </c>
      <c r="I79" s="8" t="s">
        <v>55</v>
      </c>
      <c r="J79" s="8" t="s">
        <v>18</v>
      </c>
      <c r="K79" s="13" t="s">
        <v>20</v>
      </c>
      <c r="L79" s="13" t="s">
        <v>17</v>
      </c>
      <c r="M79" s="14" t="s">
        <v>204</v>
      </c>
      <c r="N79" s="8" t="str">
        <f>IF(AND(Papers[[#This Row],[IncludedByFirstInclusor?]]&lt;&gt;"", Papers[[#This Row],[IncludedByFirstInclusor?2]]&lt;&gt;""),IF(TRIM(LOWER(Papers[[#This Row],[IncludedByFirstInclusor?]]))=TRIM(LOWER(Papers[[#This Row],[IncludedByFirstInclusor?2]])), "yes","no"),"")</f>
        <v>no</v>
      </c>
      <c r="O79" s="8" t="s">
        <v>19</v>
      </c>
      <c r="P79" s="8" t="s">
        <v>18</v>
      </c>
      <c r="Q7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Introduction &amp; Conclusion</v>
      </c>
    </row>
    <row r="80" spans="1:17" ht="409.5" customHeight="1" x14ac:dyDescent="0.25">
      <c r="A80" s="13">
        <v>79</v>
      </c>
      <c r="B80" s="14" t="s">
        <v>266</v>
      </c>
      <c r="C80" s="8" t="s">
        <v>267</v>
      </c>
      <c r="D80" s="8">
        <v>2017</v>
      </c>
      <c r="E80" s="8" t="s">
        <v>268</v>
      </c>
      <c r="F80" s="13" t="s">
        <v>192</v>
      </c>
      <c r="G80" s="13" t="s">
        <v>193</v>
      </c>
      <c r="H80" s="8" t="s">
        <v>41</v>
      </c>
      <c r="I80" s="8" t="s">
        <v>42</v>
      </c>
      <c r="J80" s="8" t="s">
        <v>42</v>
      </c>
      <c r="K80" s="13" t="s">
        <v>20</v>
      </c>
      <c r="L80" s="13" t="s">
        <v>42</v>
      </c>
      <c r="M80" s="14" t="s">
        <v>42</v>
      </c>
      <c r="N80" s="8" t="str">
        <f>IF(AND(Papers[[#This Row],[IncludedByFirstInclusor?]]&lt;&gt;"", Papers[[#This Row],[IncludedByFirstInclusor?2]]&lt;&gt;""),IF(TRIM(LOWER(Papers[[#This Row],[IncludedByFirstInclusor?]]))=TRIM(LOWER(Papers[[#This Row],[IncludedByFirstInclusor?2]])), "yes","no"),"")</f>
        <v>yes</v>
      </c>
      <c r="O80" s="8" t="str">
        <f>IF(Papers[[#This Row],[Initially Equal?]]="yes",LOWER(Papers[[#This Row],[IncludedByFirstInclusor?]]),"")</f>
        <v>no</v>
      </c>
      <c r="P80" s="8"/>
      <c r="Q8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81" spans="1:17" ht="409.5" customHeight="1" x14ac:dyDescent="0.25">
      <c r="A81" s="13">
        <v>80</v>
      </c>
      <c r="B81" s="14" t="s">
        <v>269</v>
      </c>
      <c r="C81" s="8" t="s">
        <v>270</v>
      </c>
      <c r="D81" s="8">
        <v>2017</v>
      </c>
      <c r="E81" s="8" t="s">
        <v>271</v>
      </c>
      <c r="F81" s="13" t="s">
        <v>192</v>
      </c>
      <c r="G81" s="13" t="s">
        <v>193</v>
      </c>
      <c r="H81" s="8" t="s">
        <v>41</v>
      </c>
      <c r="I81" s="8" t="s">
        <v>42</v>
      </c>
      <c r="J81" s="8" t="s">
        <v>42</v>
      </c>
      <c r="K81" s="13" t="s">
        <v>20</v>
      </c>
      <c r="L81" s="13" t="s">
        <v>42</v>
      </c>
      <c r="M81" s="14" t="s">
        <v>42</v>
      </c>
      <c r="N81" s="8" t="str">
        <f>IF(AND(Papers[[#This Row],[IncludedByFirstInclusor?]]&lt;&gt;"", Papers[[#This Row],[IncludedByFirstInclusor?2]]&lt;&gt;""),IF(TRIM(LOWER(Papers[[#This Row],[IncludedByFirstInclusor?]]))=TRIM(LOWER(Papers[[#This Row],[IncludedByFirstInclusor?2]])), "yes","no"),"")</f>
        <v>yes</v>
      </c>
      <c r="O81" s="8" t="str">
        <f>IF(Papers[[#This Row],[Initially Equal?]]="yes",LOWER(Papers[[#This Row],[IncludedByFirstInclusor?]]),"")</f>
        <v>no</v>
      </c>
      <c r="P81" s="8"/>
      <c r="Q8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82" spans="1:17" ht="409.5" customHeight="1" x14ac:dyDescent="0.25">
      <c r="A82" s="13">
        <v>81</v>
      </c>
      <c r="B82" s="14" t="s">
        <v>272</v>
      </c>
      <c r="C82" s="8" t="s">
        <v>273</v>
      </c>
      <c r="D82" s="8">
        <v>2017</v>
      </c>
      <c r="E82" s="8" t="s">
        <v>274</v>
      </c>
      <c r="F82" s="13" t="s">
        <v>192</v>
      </c>
      <c r="G82" s="13" t="s">
        <v>193</v>
      </c>
      <c r="H82" s="8" t="s">
        <v>41</v>
      </c>
      <c r="I82" s="8" t="s">
        <v>28</v>
      </c>
      <c r="J82" s="8" t="s">
        <v>51</v>
      </c>
      <c r="K82" s="13" t="s">
        <v>20</v>
      </c>
      <c r="L82" s="13" t="s">
        <v>17</v>
      </c>
      <c r="M82" s="14" t="s">
        <v>63</v>
      </c>
      <c r="N82" s="8" t="str">
        <f>IF(AND(Papers[[#This Row],[IncludedByFirstInclusor?]]&lt;&gt;"", Papers[[#This Row],[IncludedByFirstInclusor?2]]&lt;&gt;""),IF(TRIM(LOWER(Papers[[#This Row],[IncludedByFirstInclusor?]]))=TRIM(LOWER(Papers[[#This Row],[IncludedByFirstInclusor?2]])), "yes","no"),"")</f>
        <v>yes</v>
      </c>
      <c r="O82" s="8" t="str">
        <f>IF(Papers[[#This Row],[Initially Equal?]]="yes",LOWER(Papers[[#This Row],[IncludedByFirstInclusor?]]),"")</f>
        <v>no</v>
      </c>
      <c r="P82" s="8"/>
      <c r="Q8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83" spans="1:17" ht="409.5" customHeight="1" x14ac:dyDescent="0.25">
      <c r="A83" s="13">
        <v>82</v>
      </c>
      <c r="B83" s="14" t="s">
        <v>275</v>
      </c>
      <c r="C83" s="8" t="s">
        <v>276</v>
      </c>
      <c r="D83" s="8">
        <v>2017</v>
      </c>
      <c r="E83" s="8" t="s">
        <v>277</v>
      </c>
      <c r="F83" s="13" t="s">
        <v>192</v>
      </c>
      <c r="G83" s="13" t="s">
        <v>193</v>
      </c>
      <c r="H83" s="8" t="s">
        <v>20</v>
      </c>
      <c r="I83" s="8" t="s">
        <v>42</v>
      </c>
      <c r="J83" s="8" t="s">
        <v>42</v>
      </c>
      <c r="K83" s="13" t="s">
        <v>20</v>
      </c>
      <c r="L83" s="13" t="s">
        <v>42</v>
      </c>
      <c r="M83" s="14" t="s">
        <v>42</v>
      </c>
      <c r="N83" s="8" t="str">
        <f>IF(AND(Papers[[#This Row],[IncludedByFirstInclusor?]]&lt;&gt;"", Papers[[#This Row],[IncludedByFirstInclusor?2]]&lt;&gt;""),IF(TRIM(LOWER(Papers[[#This Row],[IncludedByFirstInclusor?]]))=TRIM(LOWER(Papers[[#This Row],[IncludedByFirstInclusor?2]])), "yes","no"),"")</f>
        <v>yes</v>
      </c>
      <c r="O83" s="8" t="str">
        <f>IF(Papers[[#This Row],[Initially Equal?]]="yes",LOWER(Papers[[#This Row],[IncludedByFirstInclusor?]]),"")</f>
        <v>no</v>
      </c>
      <c r="P83" s="8"/>
      <c r="Q8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84" spans="1:17" ht="92.25" customHeight="1" x14ac:dyDescent="0.25">
      <c r="A84" s="13">
        <v>83</v>
      </c>
      <c r="B84" s="14" t="s">
        <v>278</v>
      </c>
      <c r="C84" s="8" t="s">
        <v>279</v>
      </c>
      <c r="D84" s="8">
        <v>2017</v>
      </c>
      <c r="E84" s="18" t="s">
        <v>280</v>
      </c>
      <c r="F84" s="13" t="s">
        <v>192</v>
      </c>
      <c r="G84" s="13" t="s">
        <v>193</v>
      </c>
      <c r="H84" s="8" t="s">
        <v>41</v>
      </c>
      <c r="I84" s="8" t="s">
        <v>17</v>
      </c>
      <c r="J84" s="8" t="s">
        <v>226</v>
      </c>
      <c r="K84" s="13" t="s">
        <v>19</v>
      </c>
      <c r="L84" s="13" t="s">
        <v>17</v>
      </c>
      <c r="M84" s="14"/>
      <c r="N84" s="8" t="str">
        <f>IF(AND(Papers[[#This Row],[IncludedByFirstInclusor?]]&lt;&gt;"", Papers[[#This Row],[IncludedByFirstInclusor?2]]&lt;&gt;""),IF(TRIM(LOWER(Papers[[#This Row],[IncludedByFirstInclusor?]]))=TRIM(LOWER(Papers[[#This Row],[IncludedByFirstInclusor?2]])), "yes","no"),"")</f>
        <v>no</v>
      </c>
      <c r="O84" s="8" t="s">
        <v>19</v>
      </c>
      <c r="P84" s="8" t="s">
        <v>18</v>
      </c>
      <c r="Q8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85" spans="1:17" ht="409.5" customHeight="1" x14ac:dyDescent="0.25">
      <c r="A85" s="13">
        <v>84</v>
      </c>
      <c r="B85" s="14" t="s">
        <v>281</v>
      </c>
      <c r="C85" s="8" t="s">
        <v>282</v>
      </c>
      <c r="D85" s="8">
        <v>2017</v>
      </c>
      <c r="E85" s="8" t="s">
        <v>283</v>
      </c>
      <c r="F85" s="13" t="s">
        <v>192</v>
      </c>
      <c r="G85" s="13" t="s">
        <v>193</v>
      </c>
      <c r="H85" s="8" t="s">
        <v>41</v>
      </c>
      <c r="I85" s="8" t="s">
        <v>17</v>
      </c>
      <c r="J85" s="8" t="s">
        <v>226</v>
      </c>
      <c r="K85" s="13" t="s">
        <v>20</v>
      </c>
      <c r="L85" s="13" t="s">
        <v>17</v>
      </c>
      <c r="M85" s="14" t="s">
        <v>63</v>
      </c>
      <c r="N85" s="8" t="str">
        <f>IF(AND(Papers[[#This Row],[IncludedByFirstInclusor?]]&lt;&gt;"", Papers[[#This Row],[IncludedByFirstInclusor?2]]&lt;&gt;""),IF(TRIM(LOWER(Papers[[#This Row],[IncludedByFirstInclusor?]]))=TRIM(LOWER(Papers[[#This Row],[IncludedByFirstInclusor?2]])), "yes","no"),"")</f>
        <v>yes</v>
      </c>
      <c r="O85" s="8" t="str">
        <f>IF(Papers[[#This Row],[Initially Equal?]]="yes",LOWER(Papers[[#This Row],[IncludedByFirstInclusor?]]),"")</f>
        <v>no</v>
      </c>
      <c r="P85" s="8"/>
      <c r="Q8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86" spans="1:17" ht="409.5" customHeight="1" x14ac:dyDescent="0.25">
      <c r="A86" s="13">
        <v>85</v>
      </c>
      <c r="B86" s="14" t="s">
        <v>284</v>
      </c>
      <c r="C86" s="8" t="s">
        <v>285</v>
      </c>
      <c r="D86" s="8">
        <v>2017</v>
      </c>
      <c r="E86" s="8" t="s">
        <v>286</v>
      </c>
      <c r="F86" s="13" t="s">
        <v>192</v>
      </c>
      <c r="G86" s="13" t="s">
        <v>193</v>
      </c>
      <c r="H86" s="8" t="s">
        <v>41</v>
      </c>
      <c r="I86" s="8" t="s">
        <v>17</v>
      </c>
      <c r="J86" s="8" t="s">
        <v>56</v>
      </c>
      <c r="K86" s="13" t="s">
        <v>41</v>
      </c>
      <c r="L86" s="13" t="s">
        <v>46</v>
      </c>
      <c r="M86" s="14" t="s">
        <v>56</v>
      </c>
      <c r="N86" s="8" t="str">
        <f>IF(AND(Papers[[#This Row],[IncludedByFirstInclusor?]]&lt;&gt;"", Papers[[#This Row],[IncludedByFirstInclusor?2]]&lt;&gt;""),IF(TRIM(LOWER(Papers[[#This Row],[IncludedByFirstInclusor?]]))=TRIM(LOWER(Papers[[#This Row],[IncludedByFirstInclusor?2]])), "yes","no"),"")</f>
        <v>yes</v>
      </c>
      <c r="O86" s="8" t="str">
        <f>IF(Papers[[#This Row],[Initially Equal?]]="yes",LOWER(Papers[[#This Row],[IncludedByFirstInclusor?]]),"")</f>
        <v>no</v>
      </c>
      <c r="P86" s="8"/>
      <c r="Q8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87" spans="1:17" ht="118.5" customHeight="1" x14ac:dyDescent="0.25">
      <c r="A87" s="13">
        <v>86</v>
      </c>
      <c r="B87" s="14" t="s">
        <v>287</v>
      </c>
      <c r="C87" s="8" t="s">
        <v>288</v>
      </c>
      <c r="D87" s="8">
        <v>2017</v>
      </c>
      <c r="E87" s="18" t="s">
        <v>289</v>
      </c>
      <c r="F87" s="13" t="s">
        <v>192</v>
      </c>
      <c r="G87" s="13" t="s">
        <v>193</v>
      </c>
      <c r="H87" s="8" t="s">
        <v>16</v>
      </c>
      <c r="I87" s="8" t="s">
        <v>28</v>
      </c>
      <c r="J87" s="8" t="s">
        <v>18</v>
      </c>
      <c r="K87" s="13" t="s">
        <v>19</v>
      </c>
      <c r="L87" s="13" t="s">
        <v>17</v>
      </c>
      <c r="M87" s="14"/>
      <c r="N87" s="8" t="str">
        <f>IF(AND(Papers[[#This Row],[IncludedByFirstInclusor?]]&lt;&gt;"", Papers[[#This Row],[IncludedByFirstInclusor?2]]&lt;&gt;""),IF(TRIM(LOWER(Papers[[#This Row],[IncludedByFirstInclusor?]]))=TRIM(LOWER(Papers[[#This Row],[IncludedByFirstInclusor?2]])), "yes","no"),"")</f>
        <v>yes</v>
      </c>
      <c r="O87" s="8" t="str">
        <f>IF(Papers[[#This Row],[Initially Equal?]]="yes",LOWER(Papers[[#This Row],[IncludedByFirstInclusor?]]),"")</f>
        <v>yes</v>
      </c>
      <c r="P87" s="8"/>
      <c r="Q8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88" spans="1:17" ht="409.5" customHeight="1" x14ac:dyDescent="0.25">
      <c r="A88" s="13">
        <v>87</v>
      </c>
      <c r="B88" s="14" t="s">
        <v>290</v>
      </c>
      <c r="C88" s="8" t="s">
        <v>291</v>
      </c>
      <c r="D88" s="8">
        <v>2017</v>
      </c>
      <c r="E88" s="8" t="s">
        <v>292</v>
      </c>
      <c r="F88" s="13" t="s">
        <v>192</v>
      </c>
      <c r="G88" s="13" t="s">
        <v>193</v>
      </c>
      <c r="H88" s="8" t="s">
        <v>20</v>
      </c>
      <c r="I88" s="8" t="s">
        <v>42</v>
      </c>
      <c r="J88" s="8" t="s">
        <v>42</v>
      </c>
      <c r="K88" s="13" t="s">
        <v>20</v>
      </c>
      <c r="L88" s="13" t="s">
        <v>42</v>
      </c>
      <c r="M88" s="14" t="s">
        <v>42</v>
      </c>
      <c r="N88" s="8" t="str">
        <f>IF(AND(Papers[[#This Row],[IncludedByFirstInclusor?]]&lt;&gt;"", Papers[[#This Row],[IncludedByFirstInclusor?2]]&lt;&gt;""),IF(TRIM(LOWER(Papers[[#This Row],[IncludedByFirstInclusor?]]))=TRIM(LOWER(Papers[[#This Row],[IncludedByFirstInclusor?2]])), "yes","no"),"")</f>
        <v>yes</v>
      </c>
      <c r="O88" s="8" t="s">
        <v>20</v>
      </c>
      <c r="P88" s="8" t="s">
        <v>293</v>
      </c>
      <c r="Q8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89" spans="1:17" ht="188.25" customHeight="1" x14ac:dyDescent="0.25">
      <c r="A89" s="13">
        <v>88</v>
      </c>
      <c r="B89" s="14" t="s">
        <v>294</v>
      </c>
      <c r="C89" s="8" t="s">
        <v>295</v>
      </c>
      <c r="D89" s="8">
        <v>2017</v>
      </c>
      <c r="E89" s="18" t="s">
        <v>296</v>
      </c>
      <c r="F89" s="13" t="s">
        <v>192</v>
      </c>
      <c r="G89" s="13" t="s">
        <v>193</v>
      </c>
      <c r="H89" s="8" t="s">
        <v>16</v>
      </c>
      <c r="I89" s="8" t="s">
        <v>17</v>
      </c>
      <c r="J89" s="8" t="s">
        <v>18</v>
      </c>
      <c r="K89" s="13" t="s">
        <v>19</v>
      </c>
      <c r="L89" s="13" t="s">
        <v>17</v>
      </c>
      <c r="M89" s="14"/>
      <c r="N89" s="8" t="str">
        <f>IF(AND(Papers[[#This Row],[IncludedByFirstInclusor?]]&lt;&gt;"", Papers[[#This Row],[IncludedByFirstInclusor?2]]&lt;&gt;""),IF(TRIM(LOWER(Papers[[#This Row],[IncludedByFirstInclusor?]]))=TRIM(LOWER(Papers[[#This Row],[IncludedByFirstInclusor?2]])), "yes","no"),"")</f>
        <v>yes</v>
      </c>
      <c r="O89" s="8" t="str">
        <f>IF(Papers[[#This Row],[Initially Equal?]]="yes",LOWER(Papers[[#This Row],[IncludedByFirstInclusor?]]),"")</f>
        <v>yes</v>
      </c>
      <c r="P89" s="8"/>
      <c r="Q8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90" spans="1:17" ht="409.5" customHeight="1" x14ac:dyDescent="0.25">
      <c r="A90" s="13">
        <v>89</v>
      </c>
      <c r="B90" s="14" t="s">
        <v>297</v>
      </c>
      <c r="C90" s="8" t="s">
        <v>298</v>
      </c>
      <c r="D90" s="8">
        <v>2017</v>
      </c>
      <c r="E90" s="8" t="s">
        <v>299</v>
      </c>
      <c r="F90" s="13" t="s">
        <v>192</v>
      </c>
      <c r="G90" s="13" t="s">
        <v>193</v>
      </c>
      <c r="H90" s="8" t="s">
        <v>41</v>
      </c>
      <c r="I90" s="8" t="s">
        <v>17</v>
      </c>
      <c r="J90" s="8" t="s">
        <v>56</v>
      </c>
      <c r="K90" s="13" t="s">
        <v>20</v>
      </c>
      <c r="L90" s="13" t="s">
        <v>46</v>
      </c>
      <c r="M90" s="14" t="s">
        <v>63</v>
      </c>
      <c r="N90" s="8" t="str">
        <f>IF(AND(Papers[[#This Row],[IncludedByFirstInclusor?]]&lt;&gt;"", Papers[[#This Row],[IncludedByFirstInclusor?2]]&lt;&gt;""),IF(TRIM(LOWER(Papers[[#This Row],[IncludedByFirstInclusor?]]))=TRIM(LOWER(Papers[[#This Row],[IncludedByFirstInclusor?2]])), "yes","no"),"")</f>
        <v>yes</v>
      </c>
      <c r="O90" s="8" t="str">
        <f>IF(Papers[[#This Row],[Initially Equal?]]="yes",LOWER(Papers[[#This Row],[IncludedByFirstInclusor?]]),"")</f>
        <v>no</v>
      </c>
      <c r="P90" s="8"/>
      <c r="Q9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91" spans="1:17" ht="81" customHeight="1" x14ac:dyDescent="0.25">
      <c r="A91" s="13">
        <v>90</v>
      </c>
      <c r="B91" s="14" t="s">
        <v>300</v>
      </c>
      <c r="C91" s="8" t="s">
        <v>301</v>
      </c>
      <c r="D91" s="8">
        <v>2017</v>
      </c>
      <c r="E91" s="8" t="s">
        <v>302</v>
      </c>
      <c r="F91" s="13" t="s">
        <v>192</v>
      </c>
      <c r="G91" s="13" t="s">
        <v>193</v>
      </c>
      <c r="H91" s="8" t="s">
        <v>41</v>
      </c>
      <c r="I91" s="8" t="s">
        <v>17</v>
      </c>
      <c r="J91" s="8" t="s">
        <v>56</v>
      </c>
      <c r="K91" s="13" t="s">
        <v>20</v>
      </c>
      <c r="L91" s="13" t="s">
        <v>17</v>
      </c>
      <c r="M91" s="14" t="s">
        <v>114</v>
      </c>
      <c r="N91" s="8" t="str">
        <f>IF(AND(Papers[[#This Row],[IncludedByFirstInclusor?]]&lt;&gt;"", Papers[[#This Row],[IncludedByFirstInclusor?2]]&lt;&gt;""),IF(TRIM(LOWER(Papers[[#This Row],[IncludedByFirstInclusor?]]))=TRIM(LOWER(Papers[[#This Row],[IncludedByFirstInclusor?2]])), "yes","no"),"")</f>
        <v>yes</v>
      </c>
      <c r="O91" s="8" t="str">
        <f>IF(Papers[[#This Row],[Initially Equal?]]="yes",LOWER(Papers[[#This Row],[IncludedByFirstInclusor?]]),"")</f>
        <v>no</v>
      </c>
      <c r="P91" s="8"/>
      <c r="Q9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92" spans="1:17" ht="409.5" customHeight="1" x14ac:dyDescent="0.25">
      <c r="A92" s="13">
        <v>91</v>
      </c>
      <c r="B92" s="14" t="s">
        <v>303</v>
      </c>
      <c r="C92" s="8" t="s">
        <v>304</v>
      </c>
      <c r="D92" s="8">
        <v>2017</v>
      </c>
      <c r="E92" s="8" t="s">
        <v>305</v>
      </c>
      <c r="F92" s="13" t="s">
        <v>192</v>
      </c>
      <c r="G92" s="13" t="s">
        <v>193</v>
      </c>
      <c r="H92" s="8" t="s">
        <v>20</v>
      </c>
      <c r="I92" s="8" t="s">
        <v>42</v>
      </c>
      <c r="J92" s="8" t="s">
        <v>42</v>
      </c>
      <c r="K92" s="13" t="s">
        <v>20</v>
      </c>
      <c r="L92" s="13" t="s">
        <v>42</v>
      </c>
      <c r="M92" s="14" t="s">
        <v>42</v>
      </c>
      <c r="N92" s="8" t="str">
        <f>IF(AND(Papers[[#This Row],[IncludedByFirstInclusor?]]&lt;&gt;"", Papers[[#This Row],[IncludedByFirstInclusor?2]]&lt;&gt;""),IF(TRIM(LOWER(Papers[[#This Row],[IncludedByFirstInclusor?]]))=TRIM(LOWER(Papers[[#This Row],[IncludedByFirstInclusor?2]])), "yes","no"),"")</f>
        <v>yes</v>
      </c>
      <c r="O92" s="8" t="str">
        <f>IF(Papers[[#This Row],[Initially Equal?]]="yes",LOWER(Papers[[#This Row],[IncludedByFirstInclusor?]]),"")</f>
        <v>no</v>
      </c>
      <c r="P92" s="8"/>
      <c r="Q9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93" spans="1:17" ht="165" customHeight="1" x14ac:dyDescent="0.25">
      <c r="A93" s="13">
        <v>92</v>
      </c>
      <c r="B93" s="14" t="s">
        <v>306</v>
      </c>
      <c r="C93" s="8" t="s">
        <v>307</v>
      </c>
      <c r="D93" s="8">
        <v>2017</v>
      </c>
      <c r="E93" s="8" t="s">
        <v>308</v>
      </c>
      <c r="F93" s="13" t="s">
        <v>192</v>
      </c>
      <c r="G93" s="13" t="s">
        <v>193</v>
      </c>
      <c r="H93" s="8" t="s">
        <v>41</v>
      </c>
      <c r="I93" s="8" t="s">
        <v>28</v>
      </c>
      <c r="J93" s="8" t="s">
        <v>309</v>
      </c>
      <c r="K93" s="13" t="s">
        <v>20</v>
      </c>
      <c r="L93" s="13" t="s">
        <v>46</v>
      </c>
      <c r="M93" s="14" t="s">
        <v>310</v>
      </c>
      <c r="N93" s="8" t="str">
        <f>IF(AND(Papers[[#This Row],[IncludedByFirstInclusor?]]&lt;&gt;"", Papers[[#This Row],[IncludedByFirstInclusor?2]]&lt;&gt;""),IF(TRIM(LOWER(Papers[[#This Row],[IncludedByFirstInclusor?]]))=TRIM(LOWER(Papers[[#This Row],[IncludedByFirstInclusor?2]])), "yes","no"),"")</f>
        <v>yes</v>
      </c>
      <c r="O93" s="8" t="str">
        <f>IF(Papers[[#This Row],[Initially Equal?]]="yes",LOWER(Papers[[#This Row],[IncludedByFirstInclusor?]]),"")</f>
        <v>no</v>
      </c>
      <c r="P93" s="8"/>
      <c r="Q9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94" spans="1:17" ht="409.5" customHeight="1" x14ac:dyDescent="0.25">
      <c r="A94" s="13">
        <v>93</v>
      </c>
      <c r="B94" s="14" t="s">
        <v>311</v>
      </c>
      <c r="C94" s="8" t="s">
        <v>312</v>
      </c>
      <c r="D94" s="8">
        <v>2016</v>
      </c>
      <c r="E94" s="8" t="s">
        <v>313</v>
      </c>
      <c r="F94" s="13" t="s">
        <v>192</v>
      </c>
      <c r="G94" s="13" t="s">
        <v>193</v>
      </c>
      <c r="H94" s="8" t="s">
        <v>16</v>
      </c>
      <c r="I94" s="8" t="s">
        <v>17</v>
      </c>
      <c r="J94" s="8" t="s">
        <v>18</v>
      </c>
      <c r="K94" s="13" t="s">
        <v>20</v>
      </c>
      <c r="L94" s="13" t="s">
        <v>17</v>
      </c>
      <c r="M94" s="14" t="s">
        <v>114</v>
      </c>
      <c r="N94" s="8" t="str">
        <f>IF(AND(Papers[[#This Row],[IncludedByFirstInclusor?]]&lt;&gt;"", Papers[[#This Row],[IncludedByFirstInclusor?2]]&lt;&gt;""),IF(TRIM(LOWER(Papers[[#This Row],[IncludedByFirstInclusor?]]))=TRIM(LOWER(Papers[[#This Row],[IncludedByFirstInclusor?2]])), "yes","no"),"")</f>
        <v>no</v>
      </c>
      <c r="O94" s="8" t="s">
        <v>20</v>
      </c>
      <c r="P94" s="8" t="s">
        <v>86</v>
      </c>
      <c r="Q9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95" spans="1:17" ht="409.5" customHeight="1" x14ac:dyDescent="0.25">
      <c r="A95" s="13">
        <v>94</v>
      </c>
      <c r="B95" s="14" t="s">
        <v>314</v>
      </c>
      <c r="C95" s="8" t="s">
        <v>315</v>
      </c>
      <c r="D95" s="8">
        <v>2016</v>
      </c>
      <c r="E95" s="8" t="s">
        <v>316</v>
      </c>
      <c r="F95" s="13" t="s">
        <v>192</v>
      </c>
      <c r="G95" s="13" t="s">
        <v>193</v>
      </c>
      <c r="H95" s="8" t="s">
        <v>41</v>
      </c>
      <c r="I95" s="8" t="s">
        <v>42</v>
      </c>
      <c r="J95" s="8" t="s">
        <v>42</v>
      </c>
      <c r="K95" s="13" t="s">
        <v>20</v>
      </c>
      <c r="L95" s="13" t="s">
        <v>42</v>
      </c>
      <c r="M95" s="14" t="s">
        <v>42</v>
      </c>
      <c r="N95" s="8" t="str">
        <f>IF(AND(Papers[[#This Row],[IncludedByFirstInclusor?]]&lt;&gt;"", Papers[[#This Row],[IncludedByFirstInclusor?2]]&lt;&gt;""),IF(TRIM(LOWER(Papers[[#This Row],[IncludedByFirstInclusor?]]))=TRIM(LOWER(Papers[[#This Row],[IncludedByFirstInclusor?2]])), "yes","no"),"")</f>
        <v>yes</v>
      </c>
      <c r="O95" s="15" t="str">
        <f>IF(Papers[[#This Row],[Initially Equal?]]="yes",LOWER(Papers[[#This Row],[IncludedByFirstInclusor?]]),"")</f>
        <v>no</v>
      </c>
      <c r="P95" s="8"/>
      <c r="Q9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96" spans="1:17" ht="229.5" customHeight="1" x14ac:dyDescent="0.25">
      <c r="A96" s="13">
        <v>95</v>
      </c>
      <c r="B96" s="14" t="s">
        <v>317</v>
      </c>
      <c r="C96" s="14" t="s">
        <v>318</v>
      </c>
      <c r="D96" s="13">
        <v>2016</v>
      </c>
      <c r="E96" s="14" t="s">
        <v>319</v>
      </c>
      <c r="F96" s="13" t="s">
        <v>192</v>
      </c>
      <c r="G96" s="13" t="s">
        <v>193</v>
      </c>
      <c r="H96" s="8" t="s">
        <v>41</v>
      </c>
      <c r="I96" s="8" t="s">
        <v>42</v>
      </c>
      <c r="J96" s="8" t="s">
        <v>42</v>
      </c>
      <c r="K96" s="13" t="s">
        <v>20</v>
      </c>
      <c r="L96" s="13" t="s">
        <v>42</v>
      </c>
      <c r="M96" s="14" t="s">
        <v>42</v>
      </c>
      <c r="N96" s="8" t="str">
        <f>IF(AND(Papers[[#This Row],[IncludedByFirstInclusor?]]&lt;&gt;"", Papers[[#This Row],[IncludedByFirstInclusor?2]]&lt;&gt;""),IF(TRIM(LOWER(Papers[[#This Row],[IncludedByFirstInclusor?]]))=TRIM(LOWER(Papers[[#This Row],[IncludedByFirstInclusor?2]])), "yes","no"),"")</f>
        <v>yes</v>
      </c>
      <c r="O96" s="8" t="str">
        <f>IF(Papers[[#This Row],[Initially Equal?]]="yes",LOWER(Papers[[#This Row],[IncludedByFirstInclusor?]]),"")</f>
        <v>no</v>
      </c>
      <c r="P96" s="8"/>
      <c r="Q9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97" spans="1:17" ht="409.5" customHeight="1" x14ac:dyDescent="0.25">
      <c r="A97" s="13">
        <v>96</v>
      </c>
      <c r="B97" s="14" t="s">
        <v>320</v>
      </c>
      <c r="C97" s="14" t="s">
        <v>321</v>
      </c>
      <c r="D97" s="13">
        <v>2016</v>
      </c>
      <c r="E97" s="14" t="s">
        <v>322</v>
      </c>
      <c r="F97" s="13" t="s">
        <v>192</v>
      </c>
      <c r="G97" s="13" t="s">
        <v>193</v>
      </c>
      <c r="H97" s="8" t="s">
        <v>41</v>
      </c>
      <c r="I97" s="8" t="s">
        <v>42</v>
      </c>
      <c r="J97" s="8" t="s">
        <v>42</v>
      </c>
      <c r="K97" s="13" t="s">
        <v>20</v>
      </c>
      <c r="L97" s="13" t="s">
        <v>42</v>
      </c>
      <c r="M97" s="14" t="s">
        <v>42</v>
      </c>
      <c r="N97" s="8" t="str">
        <f>IF(AND(Papers[[#This Row],[IncludedByFirstInclusor?]]&lt;&gt;"", Papers[[#This Row],[IncludedByFirstInclusor?2]]&lt;&gt;""),IF(TRIM(LOWER(Papers[[#This Row],[IncludedByFirstInclusor?]]))=TRIM(LOWER(Papers[[#This Row],[IncludedByFirstInclusor?2]])), "yes","no"),"")</f>
        <v>yes</v>
      </c>
      <c r="O97" s="8" t="str">
        <f>IF(Papers[[#This Row],[Initially Equal?]]="yes",LOWER(Papers[[#This Row],[IncludedByFirstInclusor?]]),"")</f>
        <v>no</v>
      </c>
      <c r="P97" s="8"/>
      <c r="Q9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98" spans="1:17" ht="409.5" customHeight="1" x14ac:dyDescent="0.25">
      <c r="A98" s="13">
        <v>97</v>
      </c>
      <c r="B98" s="14" t="s">
        <v>323</v>
      </c>
      <c r="C98" s="14" t="s">
        <v>324</v>
      </c>
      <c r="D98" s="13">
        <v>2016</v>
      </c>
      <c r="E98" s="14" t="s">
        <v>325</v>
      </c>
      <c r="F98" s="13" t="s">
        <v>192</v>
      </c>
      <c r="G98" s="13" t="s">
        <v>193</v>
      </c>
      <c r="H98" s="8" t="s">
        <v>41</v>
      </c>
      <c r="I98" s="8" t="s">
        <v>42</v>
      </c>
      <c r="J98" s="8" t="s">
        <v>42</v>
      </c>
      <c r="K98" s="13" t="s">
        <v>20</v>
      </c>
      <c r="L98" s="13" t="s">
        <v>42</v>
      </c>
      <c r="M98" s="14" t="s">
        <v>42</v>
      </c>
      <c r="N98" s="8" t="str">
        <f>IF(AND(Papers[[#This Row],[IncludedByFirstInclusor?]]&lt;&gt;"", Papers[[#This Row],[IncludedByFirstInclusor?2]]&lt;&gt;""),IF(TRIM(LOWER(Papers[[#This Row],[IncludedByFirstInclusor?]]))=TRIM(LOWER(Papers[[#This Row],[IncludedByFirstInclusor?2]])), "yes","no"),"")</f>
        <v>yes</v>
      </c>
      <c r="O98" s="8" t="str">
        <f>IF(Papers[[#This Row],[Initially Equal?]]="yes",LOWER(Papers[[#This Row],[IncludedByFirstInclusor?]]),"")</f>
        <v>no</v>
      </c>
      <c r="P98" s="8"/>
      <c r="Q9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99" spans="1:17" ht="409.5" customHeight="1" x14ac:dyDescent="0.25">
      <c r="A99" s="13">
        <v>98</v>
      </c>
      <c r="B99" s="14" t="s">
        <v>326</v>
      </c>
      <c r="C99" s="14" t="s">
        <v>327</v>
      </c>
      <c r="D99" s="13">
        <v>2016</v>
      </c>
      <c r="E99" s="14" t="s">
        <v>328</v>
      </c>
      <c r="F99" s="13" t="s">
        <v>192</v>
      </c>
      <c r="G99" s="13" t="s">
        <v>193</v>
      </c>
      <c r="H99" s="8" t="s">
        <v>41</v>
      </c>
      <c r="I99" s="8" t="s">
        <v>42</v>
      </c>
      <c r="J99" s="8" t="s">
        <v>42</v>
      </c>
      <c r="K99" s="13" t="s">
        <v>20</v>
      </c>
      <c r="L99" s="13" t="s">
        <v>42</v>
      </c>
      <c r="M99" s="14" t="s">
        <v>42</v>
      </c>
      <c r="N99" s="8" t="str">
        <f>IF(AND(Papers[[#This Row],[IncludedByFirstInclusor?]]&lt;&gt;"", Papers[[#This Row],[IncludedByFirstInclusor?2]]&lt;&gt;""),IF(TRIM(LOWER(Papers[[#This Row],[IncludedByFirstInclusor?]]))=TRIM(LOWER(Papers[[#This Row],[IncludedByFirstInclusor?2]])), "yes","no"),"")</f>
        <v>yes</v>
      </c>
      <c r="O99" s="8" t="str">
        <f>IF(Papers[[#This Row],[Initially Equal?]]="yes",LOWER(Papers[[#This Row],[IncludedByFirstInclusor?]]),"")</f>
        <v>no</v>
      </c>
      <c r="P99" s="8"/>
      <c r="Q9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00" spans="1:17" ht="409.5" customHeight="1" x14ac:dyDescent="0.25">
      <c r="A100" s="13">
        <v>99</v>
      </c>
      <c r="B100" s="14" t="s">
        <v>329</v>
      </c>
      <c r="C100" s="14" t="s">
        <v>330</v>
      </c>
      <c r="D100" s="13">
        <v>2016</v>
      </c>
      <c r="E100" s="14" t="s">
        <v>331</v>
      </c>
      <c r="F100" s="13" t="s">
        <v>192</v>
      </c>
      <c r="G100" s="13" t="s">
        <v>193</v>
      </c>
      <c r="H100" s="8" t="s">
        <v>41</v>
      </c>
      <c r="I100" s="8" t="s">
        <v>42</v>
      </c>
      <c r="J100" s="8" t="s">
        <v>42</v>
      </c>
      <c r="K100" s="13" t="s">
        <v>20</v>
      </c>
      <c r="L100" s="13" t="s">
        <v>42</v>
      </c>
      <c r="M100" s="14" t="s">
        <v>42</v>
      </c>
      <c r="N100" s="8" t="str">
        <f>IF(AND(Papers[[#This Row],[IncludedByFirstInclusor?]]&lt;&gt;"", Papers[[#This Row],[IncludedByFirstInclusor?2]]&lt;&gt;""),IF(TRIM(LOWER(Papers[[#This Row],[IncludedByFirstInclusor?]]))=TRIM(LOWER(Papers[[#This Row],[IncludedByFirstInclusor?2]])), "yes","no"),"")</f>
        <v>yes</v>
      </c>
      <c r="O100" s="8" t="str">
        <f>IF(Papers[[#This Row],[Initially Equal?]]="yes",LOWER(Papers[[#This Row],[IncludedByFirstInclusor?]]),"")</f>
        <v>no</v>
      </c>
      <c r="P100" s="8"/>
      <c r="Q10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01" spans="1:17" ht="409.5" customHeight="1" x14ac:dyDescent="0.25">
      <c r="A101" s="13">
        <v>100</v>
      </c>
      <c r="B101" s="14" t="s">
        <v>332</v>
      </c>
      <c r="C101" s="14" t="s">
        <v>333</v>
      </c>
      <c r="D101" s="13">
        <v>2016</v>
      </c>
      <c r="E101" s="11" t="s">
        <v>334</v>
      </c>
      <c r="F101" s="13" t="s">
        <v>192</v>
      </c>
      <c r="G101" s="13" t="s">
        <v>193</v>
      </c>
      <c r="H101" s="8" t="s">
        <v>41</v>
      </c>
      <c r="I101" s="8" t="s">
        <v>17</v>
      </c>
      <c r="J101" s="8" t="s">
        <v>56</v>
      </c>
      <c r="K101" s="13" t="s">
        <v>20</v>
      </c>
      <c r="L101" s="13" t="s">
        <v>46</v>
      </c>
      <c r="M101" s="14" t="s">
        <v>114</v>
      </c>
      <c r="N101" s="8" t="str">
        <f>IF(AND(Papers[[#This Row],[IncludedByFirstInclusor?]]&lt;&gt;"", Papers[[#This Row],[IncludedByFirstInclusor?2]]&lt;&gt;""),IF(TRIM(LOWER(Papers[[#This Row],[IncludedByFirstInclusor?]]))=TRIM(LOWER(Papers[[#This Row],[IncludedByFirstInclusor?2]])), "yes","no"),"")</f>
        <v>yes</v>
      </c>
      <c r="O101" s="8" t="str">
        <f>IF(Papers[[#This Row],[Initially Equal?]]="yes",LOWER(Papers[[#This Row],[IncludedByFirstInclusor?]]),"")</f>
        <v>no</v>
      </c>
      <c r="P101" s="8"/>
      <c r="Q10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02" spans="1:17" ht="364.5" customHeight="1" x14ac:dyDescent="0.25">
      <c r="A102" s="13">
        <v>101</v>
      </c>
      <c r="B102" s="14" t="s">
        <v>335</v>
      </c>
      <c r="C102" s="14" t="s">
        <v>336</v>
      </c>
      <c r="D102" s="13">
        <v>2016</v>
      </c>
      <c r="E102" s="11" t="s">
        <v>337</v>
      </c>
      <c r="F102" s="13" t="s">
        <v>192</v>
      </c>
      <c r="G102" s="13" t="s">
        <v>193</v>
      </c>
      <c r="H102" s="8" t="s">
        <v>41</v>
      </c>
      <c r="I102" s="8" t="s">
        <v>17</v>
      </c>
      <c r="J102" s="8" t="s">
        <v>56</v>
      </c>
      <c r="K102" s="13" t="s">
        <v>19</v>
      </c>
      <c r="L102" s="13" t="s">
        <v>17</v>
      </c>
      <c r="M102" s="14"/>
      <c r="N102" s="8" t="str">
        <f>IF(AND(Papers[[#This Row],[IncludedByFirstInclusor?]]&lt;&gt;"", Papers[[#This Row],[IncludedByFirstInclusor?2]]&lt;&gt;""),IF(TRIM(LOWER(Papers[[#This Row],[IncludedByFirstInclusor?]]))=TRIM(LOWER(Papers[[#This Row],[IncludedByFirstInclusor?2]])), "yes","no"),"")</f>
        <v>no</v>
      </c>
      <c r="O102" s="8" t="s">
        <v>19</v>
      </c>
      <c r="P102" s="8"/>
      <c r="Q10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03" spans="1:17" ht="96" customHeight="1" x14ac:dyDescent="0.25">
      <c r="A103" s="13">
        <v>102</v>
      </c>
      <c r="B103" s="14" t="s">
        <v>338</v>
      </c>
      <c r="C103" s="14" t="s">
        <v>339</v>
      </c>
      <c r="D103" s="13">
        <v>2016</v>
      </c>
      <c r="E103" s="11" t="s">
        <v>340</v>
      </c>
      <c r="F103" s="13" t="s">
        <v>192</v>
      </c>
      <c r="G103" s="13" t="s">
        <v>193</v>
      </c>
      <c r="H103" s="8" t="s">
        <v>16</v>
      </c>
      <c r="I103" s="8" t="s">
        <v>28</v>
      </c>
      <c r="J103" s="8" t="s">
        <v>18</v>
      </c>
      <c r="K103" s="13" t="s">
        <v>19</v>
      </c>
      <c r="L103" s="13" t="s">
        <v>46</v>
      </c>
      <c r="M103" s="14"/>
      <c r="N103" s="8" t="str">
        <f>IF(AND(Papers[[#This Row],[IncludedByFirstInclusor?]]&lt;&gt;"", Papers[[#This Row],[IncludedByFirstInclusor?2]]&lt;&gt;""),IF(TRIM(LOWER(Papers[[#This Row],[IncludedByFirstInclusor?]]))=TRIM(LOWER(Papers[[#This Row],[IncludedByFirstInclusor?2]])), "yes","no"),"")</f>
        <v>yes</v>
      </c>
      <c r="O103" s="8" t="str">
        <f>IF(Papers[[#This Row],[Initially Equal?]]="yes",LOWER(Papers[[#This Row],[IncludedByFirstInclusor?]]),"")</f>
        <v>yes</v>
      </c>
      <c r="P103" s="8"/>
      <c r="Q10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104" spans="1:17" ht="409.5" customHeight="1" x14ac:dyDescent="0.25">
      <c r="A104" s="13">
        <v>103</v>
      </c>
      <c r="B104" s="14" t="s">
        <v>341</v>
      </c>
      <c r="C104" s="14" t="s">
        <v>342</v>
      </c>
      <c r="D104" s="13">
        <v>2016</v>
      </c>
      <c r="E104" s="14" t="s">
        <v>343</v>
      </c>
      <c r="F104" s="13" t="s">
        <v>192</v>
      </c>
      <c r="G104" s="13" t="s">
        <v>193</v>
      </c>
      <c r="H104" s="8" t="s">
        <v>41</v>
      </c>
      <c r="I104" s="8" t="s">
        <v>42</v>
      </c>
      <c r="J104" s="8" t="s">
        <v>42</v>
      </c>
      <c r="K104" s="13" t="s">
        <v>20</v>
      </c>
      <c r="L104" s="13" t="s">
        <v>42</v>
      </c>
      <c r="M104" s="14" t="s">
        <v>42</v>
      </c>
      <c r="N104" s="8" t="str">
        <f>IF(AND(Papers[[#This Row],[IncludedByFirstInclusor?]]&lt;&gt;"", Papers[[#This Row],[IncludedByFirstInclusor?2]]&lt;&gt;""),IF(TRIM(LOWER(Papers[[#This Row],[IncludedByFirstInclusor?]]))=TRIM(LOWER(Papers[[#This Row],[IncludedByFirstInclusor?2]])), "yes","no"),"")</f>
        <v>yes</v>
      </c>
      <c r="O104" s="8" t="s">
        <v>20</v>
      </c>
      <c r="P104" s="8"/>
      <c r="Q10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05" spans="1:17" ht="409.5" customHeight="1" x14ac:dyDescent="0.25">
      <c r="A105" s="13">
        <v>104</v>
      </c>
      <c r="B105" s="14" t="s">
        <v>344</v>
      </c>
      <c r="C105" s="14" t="s">
        <v>345</v>
      </c>
      <c r="D105" s="13">
        <v>2016</v>
      </c>
      <c r="E105" s="14" t="s">
        <v>346</v>
      </c>
      <c r="F105" s="13" t="s">
        <v>192</v>
      </c>
      <c r="G105" s="13" t="s">
        <v>193</v>
      </c>
      <c r="H105" s="8" t="s">
        <v>41</v>
      </c>
      <c r="I105" s="8" t="s">
        <v>17</v>
      </c>
      <c r="J105" s="8" t="s">
        <v>56</v>
      </c>
      <c r="K105" s="13" t="s">
        <v>20</v>
      </c>
      <c r="L105" s="13" t="s">
        <v>46</v>
      </c>
      <c r="M105" s="14" t="s">
        <v>63</v>
      </c>
      <c r="N105" s="8" t="str">
        <f>IF(AND(Papers[[#This Row],[IncludedByFirstInclusor?]]&lt;&gt;"", Papers[[#This Row],[IncludedByFirstInclusor?2]]&lt;&gt;""),IF(TRIM(LOWER(Papers[[#This Row],[IncludedByFirstInclusor?]]))=TRIM(LOWER(Papers[[#This Row],[IncludedByFirstInclusor?2]])), "yes","no"),"")</f>
        <v>yes</v>
      </c>
      <c r="O105" s="8" t="str">
        <f>IF(Papers[[#This Row],[Initially Equal?]]="yes",LOWER(Papers[[#This Row],[IncludedByFirstInclusor?]]),"")</f>
        <v>no</v>
      </c>
      <c r="P105" s="8"/>
      <c r="Q10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06" spans="1:17" ht="409.5" customHeight="1" x14ac:dyDescent="0.25">
      <c r="A106" s="13">
        <v>105</v>
      </c>
      <c r="B106" s="14" t="s">
        <v>347</v>
      </c>
      <c r="C106" s="14" t="s">
        <v>348</v>
      </c>
      <c r="D106" s="13">
        <v>2016</v>
      </c>
      <c r="E106" s="14" t="s">
        <v>349</v>
      </c>
      <c r="F106" s="13" t="s">
        <v>192</v>
      </c>
      <c r="G106" s="13" t="s">
        <v>193</v>
      </c>
      <c r="H106" s="8" t="s">
        <v>41</v>
      </c>
      <c r="I106" s="8" t="s">
        <v>42</v>
      </c>
      <c r="J106" s="8" t="s">
        <v>42</v>
      </c>
      <c r="K106" s="13" t="s">
        <v>20</v>
      </c>
      <c r="L106" s="13" t="s">
        <v>42</v>
      </c>
      <c r="M106" s="14" t="s">
        <v>42</v>
      </c>
      <c r="N106" s="8" t="str">
        <f>IF(AND(Papers[[#This Row],[IncludedByFirstInclusor?]]&lt;&gt;"", Papers[[#This Row],[IncludedByFirstInclusor?2]]&lt;&gt;""),IF(TRIM(LOWER(Papers[[#This Row],[IncludedByFirstInclusor?]]))=TRIM(LOWER(Papers[[#This Row],[IncludedByFirstInclusor?2]])), "yes","no"),"")</f>
        <v>yes</v>
      </c>
      <c r="O106" s="8" t="str">
        <f>IF(Papers[[#This Row],[Initially Equal?]]="yes",LOWER(Papers[[#This Row],[IncludedByFirstInclusor?]]),"")</f>
        <v>no</v>
      </c>
      <c r="P106" s="8"/>
      <c r="Q10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07" spans="1:17" ht="409.5" customHeight="1" x14ac:dyDescent="0.25">
      <c r="A107" s="13">
        <v>106</v>
      </c>
      <c r="B107" s="14" t="s">
        <v>350</v>
      </c>
      <c r="C107" s="14" t="s">
        <v>351</v>
      </c>
      <c r="D107" s="13">
        <v>2016</v>
      </c>
      <c r="E107" s="14" t="s">
        <v>352</v>
      </c>
      <c r="F107" s="13" t="s">
        <v>192</v>
      </c>
      <c r="G107" s="13" t="s">
        <v>193</v>
      </c>
      <c r="H107" s="8" t="s">
        <v>41</v>
      </c>
      <c r="I107" s="8" t="s">
        <v>28</v>
      </c>
      <c r="J107" s="8" t="s">
        <v>86</v>
      </c>
      <c r="K107" s="13" t="s">
        <v>20</v>
      </c>
      <c r="L107" s="13" t="s">
        <v>46</v>
      </c>
      <c r="M107" s="14" t="s">
        <v>63</v>
      </c>
      <c r="N107" s="8" t="str">
        <f>IF(AND(Papers[[#This Row],[IncludedByFirstInclusor?]]&lt;&gt;"", Papers[[#This Row],[IncludedByFirstInclusor?2]]&lt;&gt;""),IF(TRIM(LOWER(Papers[[#This Row],[IncludedByFirstInclusor?]]))=TRIM(LOWER(Papers[[#This Row],[IncludedByFirstInclusor?2]])), "yes","no"),"")</f>
        <v>yes</v>
      </c>
      <c r="O107" s="8" t="str">
        <f>IF(Papers[[#This Row],[Initially Equal?]]="yes",LOWER(Papers[[#This Row],[IncludedByFirstInclusor?]]),"")</f>
        <v>no</v>
      </c>
      <c r="P107" s="8"/>
      <c r="Q10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108" spans="1:17" ht="409.5" customHeight="1" x14ac:dyDescent="0.25">
      <c r="A108" s="13">
        <v>107</v>
      </c>
      <c r="B108" s="14" t="s">
        <v>353</v>
      </c>
      <c r="C108" s="14" t="s">
        <v>354</v>
      </c>
      <c r="D108" s="13">
        <v>2016</v>
      </c>
      <c r="E108" s="14" t="s">
        <v>355</v>
      </c>
      <c r="F108" s="13" t="s">
        <v>192</v>
      </c>
      <c r="G108" s="13" t="s">
        <v>193</v>
      </c>
      <c r="H108" s="8" t="s">
        <v>16</v>
      </c>
      <c r="I108" s="8" t="s">
        <v>17</v>
      </c>
      <c r="J108" s="8" t="s">
        <v>18</v>
      </c>
      <c r="K108" s="13" t="s">
        <v>19</v>
      </c>
      <c r="L108" s="13" t="s">
        <v>17</v>
      </c>
      <c r="M108" s="14"/>
      <c r="N108" s="8" t="str">
        <f>IF(AND(Papers[[#This Row],[IncludedByFirstInclusor?]]&lt;&gt;"", Papers[[#This Row],[IncludedByFirstInclusor?2]]&lt;&gt;""),IF(TRIM(LOWER(Papers[[#This Row],[IncludedByFirstInclusor?]]))=TRIM(LOWER(Papers[[#This Row],[IncludedByFirstInclusor?2]])), "yes","no"),"")</f>
        <v>yes</v>
      </c>
      <c r="O108" s="8" t="str">
        <f>IF(Papers[[#This Row],[Initially Equal?]]="yes",LOWER(Papers[[#This Row],[IncludedByFirstInclusor?]]),"")</f>
        <v>yes</v>
      </c>
      <c r="P108" s="8"/>
      <c r="Q10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09" spans="1:17" ht="105" customHeight="1" x14ac:dyDescent="0.25">
      <c r="A109" s="13">
        <v>108</v>
      </c>
      <c r="B109" s="14" t="s">
        <v>356</v>
      </c>
      <c r="C109" s="14" t="s">
        <v>307</v>
      </c>
      <c r="D109" s="13">
        <v>2016</v>
      </c>
      <c r="E109" s="14" t="s">
        <v>357</v>
      </c>
      <c r="F109" s="13" t="s">
        <v>192</v>
      </c>
      <c r="G109" s="13" t="s">
        <v>193</v>
      </c>
      <c r="H109" s="8" t="s">
        <v>41</v>
      </c>
      <c r="I109" s="8" t="s">
        <v>28</v>
      </c>
      <c r="J109" s="8" t="s">
        <v>309</v>
      </c>
      <c r="K109" s="13" t="s">
        <v>20</v>
      </c>
      <c r="L109" s="13" t="s">
        <v>46</v>
      </c>
      <c r="M109" s="14" t="s">
        <v>310</v>
      </c>
      <c r="N109" s="8" t="str">
        <f>IF(AND(Papers[[#This Row],[IncludedByFirstInclusor?]]&lt;&gt;"", Papers[[#This Row],[IncludedByFirstInclusor?2]]&lt;&gt;""),IF(TRIM(LOWER(Papers[[#This Row],[IncludedByFirstInclusor?]]))=TRIM(LOWER(Papers[[#This Row],[IncludedByFirstInclusor?2]])), "yes","no"),"")</f>
        <v>yes</v>
      </c>
      <c r="O109" s="8" t="str">
        <f>IF(Papers[[#This Row],[Initially Equal?]]="yes",LOWER(Papers[[#This Row],[IncludedByFirstInclusor?]]),"")</f>
        <v>no</v>
      </c>
      <c r="P109" s="8"/>
      <c r="Q10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110" spans="1:17" ht="409.5" customHeight="1" x14ac:dyDescent="0.25">
      <c r="A110" s="13">
        <v>109</v>
      </c>
      <c r="B110" s="14" t="s">
        <v>358</v>
      </c>
      <c r="C110" s="14" t="s">
        <v>359</v>
      </c>
      <c r="D110" s="13">
        <v>2016</v>
      </c>
      <c r="E110" s="14" t="s">
        <v>360</v>
      </c>
      <c r="F110" s="13" t="s">
        <v>192</v>
      </c>
      <c r="G110" s="13" t="s">
        <v>193</v>
      </c>
      <c r="H110" s="8" t="s">
        <v>16</v>
      </c>
      <c r="I110" s="8" t="s">
        <v>28</v>
      </c>
      <c r="J110" s="8" t="s">
        <v>18</v>
      </c>
      <c r="K110" s="13" t="s">
        <v>19</v>
      </c>
      <c r="L110" s="13" t="s">
        <v>46</v>
      </c>
      <c r="M110" s="14"/>
      <c r="N110" s="8" t="str">
        <f>IF(AND(Papers[[#This Row],[IncludedByFirstInclusor?]]&lt;&gt;"", Papers[[#This Row],[IncludedByFirstInclusor?2]]&lt;&gt;""),IF(TRIM(LOWER(Papers[[#This Row],[IncludedByFirstInclusor?]]))=TRIM(LOWER(Papers[[#This Row],[IncludedByFirstInclusor?2]])), "yes","no"),"")</f>
        <v>yes</v>
      </c>
      <c r="O110" s="8" t="str">
        <f>IF(Papers[[#This Row],[Initially Equal?]]="yes",LOWER(Papers[[#This Row],[IncludedByFirstInclusor?]]),"")</f>
        <v>yes</v>
      </c>
      <c r="P110" s="8"/>
      <c r="Q11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111" spans="1:17" ht="409.5" customHeight="1" x14ac:dyDescent="0.25">
      <c r="A111" s="13">
        <v>110</v>
      </c>
      <c r="B111" s="14" t="s">
        <v>361</v>
      </c>
      <c r="C111" s="14" t="s">
        <v>362</v>
      </c>
      <c r="D111" s="13">
        <v>2016</v>
      </c>
      <c r="E111" s="14" t="s">
        <v>363</v>
      </c>
      <c r="F111" s="13" t="s">
        <v>192</v>
      </c>
      <c r="G111" s="13" t="s">
        <v>193</v>
      </c>
      <c r="H111" s="8" t="s">
        <v>41</v>
      </c>
      <c r="I111" s="8" t="s">
        <v>42</v>
      </c>
      <c r="J111" s="8" t="s">
        <v>42</v>
      </c>
      <c r="K111" s="13" t="s">
        <v>20</v>
      </c>
      <c r="L111" s="13" t="s">
        <v>42</v>
      </c>
      <c r="M111" s="14" t="s">
        <v>42</v>
      </c>
      <c r="N111" s="8" t="str">
        <f>IF(AND(Papers[[#This Row],[IncludedByFirstInclusor?]]&lt;&gt;"", Papers[[#This Row],[IncludedByFirstInclusor?2]]&lt;&gt;""),IF(TRIM(LOWER(Papers[[#This Row],[IncludedByFirstInclusor?]]))=TRIM(LOWER(Papers[[#This Row],[IncludedByFirstInclusor?2]])), "yes","no"),"")</f>
        <v>yes</v>
      </c>
      <c r="O111" s="8" t="str">
        <f>IF(Papers[[#This Row],[Initially Equal?]]="yes",LOWER(Papers[[#This Row],[IncludedByFirstInclusor?]]),"")</f>
        <v>no</v>
      </c>
      <c r="P111" s="8"/>
      <c r="Q11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12" spans="1:17" ht="119.25" customHeight="1" x14ac:dyDescent="0.25">
      <c r="A112" s="13">
        <v>111</v>
      </c>
      <c r="B112" s="14" t="s">
        <v>364</v>
      </c>
      <c r="C112" s="14" t="s">
        <v>365</v>
      </c>
      <c r="D112" s="13">
        <v>2016</v>
      </c>
      <c r="E112" s="14" t="s">
        <v>366</v>
      </c>
      <c r="F112" s="13" t="s">
        <v>192</v>
      </c>
      <c r="G112" s="13" t="s">
        <v>193</v>
      </c>
      <c r="H112" s="8" t="s">
        <v>16</v>
      </c>
      <c r="I112" s="8" t="s">
        <v>17</v>
      </c>
      <c r="J112" s="8" t="s">
        <v>18</v>
      </c>
      <c r="K112" s="13" t="s">
        <v>19</v>
      </c>
      <c r="L112" s="13" t="s">
        <v>17</v>
      </c>
      <c r="M112" s="14"/>
      <c r="N112" s="8" t="str">
        <f>IF(AND(Papers[[#This Row],[IncludedByFirstInclusor?]]&lt;&gt;"", Papers[[#This Row],[IncludedByFirstInclusor?2]]&lt;&gt;""),IF(TRIM(LOWER(Papers[[#This Row],[IncludedByFirstInclusor?]]))=TRIM(LOWER(Papers[[#This Row],[IncludedByFirstInclusor?2]])), "yes","no"),"")</f>
        <v>yes</v>
      </c>
      <c r="O112" s="8" t="str">
        <f>IF(Papers[[#This Row],[Initially Equal?]]="yes",LOWER(Papers[[#This Row],[IncludedByFirstInclusor?]]),"")</f>
        <v>yes</v>
      </c>
      <c r="P112" s="8"/>
      <c r="Q11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13" spans="1:17" ht="409.5" customHeight="1" x14ac:dyDescent="0.25">
      <c r="A113" s="13">
        <v>112</v>
      </c>
      <c r="B113" s="14" t="s">
        <v>367</v>
      </c>
      <c r="C113" s="14" t="s">
        <v>368</v>
      </c>
      <c r="D113" s="13">
        <v>2016</v>
      </c>
      <c r="E113" s="11" t="s">
        <v>369</v>
      </c>
      <c r="F113" s="13" t="s">
        <v>192</v>
      </c>
      <c r="G113" s="13" t="s">
        <v>193</v>
      </c>
      <c r="H113" s="8" t="s">
        <v>16</v>
      </c>
      <c r="I113" s="8" t="s">
        <v>28</v>
      </c>
      <c r="J113" s="8" t="s">
        <v>18</v>
      </c>
      <c r="K113" s="13" t="s">
        <v>19</v>
      </c>
      <c r="L113" s="8" t="s">
        <v>50</v>
      </c>
      <c r="M113" s="14"/>
      <c r="N113" s="8" t="str">
        <f>IF(AND(Papers[[#This Row],[IncludedByFirstInclusor?]]&lt;&gt;"", Papers[[#This Row],[IncludedByFirstInclusor?2]]&lt;&gt;""),IF(TRIM(LOWER(Papers[[#This Row],[IncludedByFirstInclusor?]]))=TRIM(LOWER(Papers[[#This Row],[IncludedByFirstInclusor?2]])), "yes","no"),"")</f>
        <v>yes</v>
      </c>
      <c r="O113" s="8" t="str">
        <f>IF(Papers[[#This Row],[Initially Equal?]]="yes",LOWER(Papers[[#This Row],[IncludedByFirstInclusor?]]),"")</f>
        <v>yes</v>
      </c>
      <c r="P113" s="8"/>
      <c r="Q11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Cross Reading</v>
      </c>
    </row>
    <row r="114" spans="1:17" ht="409.5" customHeight="1" x14ac:dyDescent="0.25">
      <c r="A114" s="13">
        <v>113</v>
      </c>
      <c r="B114" s="14" t="s">
        <v>370</v>
      </c>
      <c r="C114" s="14" t="s">
        <v>371</v>
      </c>
      <c r="D114" s="13">
        <v>2016</v>
      </c>
      <c r="E114" s="14" t="s">
        <v>372</v>
      </c>
      <c r="F114" s="13" t="s">
        <v>192</v>
      </c>
      <c r="G114" s="13" t="s">
        <v>193</v>
      </c>
      <c r="H114" s="8" t="s">
        <v>41</v>
      </c>
      <c r="I114" s="8" t="s">
        <v>17</v>
      </c>
      <c r="J114" s="8" t="s">
        <v>51</v>
      </c>
      <c r="K114" s="13" t="s">
        <v>20</v>
      </c>
      <c r="L114" s="13" t="s">
        <v>17</v>
      </c>
      <c r="M114" s="14" t="s">
        <v>114</v>
      </c>
      <c r="N114" s="8" t="str">
        <f>IF(AND(Papers[[#This Row],[IncludedByFirstInclusor?]]&lt;&gt;"", Papers[[#This Row],[IncludedByFirstInclusor?2]]&lt;&gt;""),IF(TRIM(LOWER(Papers[[#This Row],[IncludedByFirstInclusor?]]))=TRIM(LOWER(Papers[[#This Row],[IncludedByFirstInclusor?2]])), "yes","no"),"")</f>
        <v>yes</v>
      </c>
      <c r="O114" s="8" t="str">
        <f>IF(Papers[[#This Row],[Initially Equal?]]="yes",LOWER(Papers[[#This Row],[IncludedByFirstInclusor?]]),"")</f>
        <v>no</v>
      </c>
      <c r="P114" s="8"/>
      <c r="Q11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15" spans="1:17" ht="409.5" customHeight="1" x14ac:dyDescent="0.25">
      <c r="A115" s="13">
        <v>114</v>
      </c>
      <c r="B115" s="14" t="s">
        <v>373</v>
      </c>
      <c r="C115" s="14" t="s">
        <v>374</v>
      </c>
      <c r="D115" s="13">
        <v>2016</v>
      </c>
      <c r="E115" s="14" t="s">
        <v>375</v>
      </c>
      <c r="F115" s="13" t="s">
        <v>192</v>
      </c>
      <c r="G115" s="13" t="s">
        <v>193</v>
      </c>
      <c r="H115" s="15" t="s">
        <v>41</v>
      </c>
      <c r="I115" s="15" t="s">
        <v>42</v>
      </c>
      <c r="J115" s="15" t="s">
        <v>42</v>
      </c>
      <c r="K115" s="15" t="s">
        <v>20</v>
      </c>
      <c r="L115" s="15" t="s">
        <v>42</v>
      </c>
      <c r="M115" s="15" t="s">
        <v>42</v>
      </c>
      <c r="N115" s="15" t="str">
        <f>IF(AND(Papers[[#This Row],[IncludedByFirstInclusor?]]&lt;&gt;"", Papers[[#This Row],[IncludedByFirstInclusor?2]]&lt;&gt;""),IF(TRIM(LOWER(Papers[[#This Row],[IncludedByFirstInclusor?]]))=TRIM(LOWER(Papers[[#This Row],[IncludedByFirstInclusor?2]])), "yes","no"),"")</f>
        <v>yes</v>
      </c>
      <c r="O115" s="15" t="str">
        <f>IF(Papers[[#This Row],[Initially Equal?]]="yes",LOWER(Papers[[#This Row],[IncludedByFirstInclusor?]]),"")</f>
        <v>no</v>
      </c>
      <c r="P115" s="8"/>
      <c r="Q11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16" spans="1:17" ht="409.5" customHeight="1" x14ac:dyDescent="0.25">
      <c r="A116" s="13">
        <v>115</v>
      </c>
      <c r="B116" s="14" t="s">
        <v>376</v>
      </c>
      <c r="C116" s="14" t="s">
        <v>377</v>
      </c>
      <c r="D116" s="13">
        <v>2016</v>
      </c>
      <c r="E116" s="14" t="s">
        <v>378</v>
      </c>
      <c r="F116" s="13" t="s">
        <v>192</v>
      </c>
      <c r="G116" s="13" t="s">
        <v>193</v>
      </c>
      <c r="H116" s="8" t="s">
        <v>41</v>
      </c>
      <c r="I116" s="8" t="s">
        <v>17</v>
      </c>
      <c r="J116" s="8" t="s">
        <v>379</v>
      </c>
      <c r="K116" s="13" t="s">
        <v>20</v>
      </c>
      <c r="L116" s="13" t="s">
        <v>46</v>
      </c>
      <c r="M116" s="14" t="s">
        <v>63</v>
      </c>
      <c r="N116" s="8" t="str">
        <f>IF(AND(Papers[[#This Row],[IncludedByFirstInclusor?]]&lt;&gt;"", Papers[[#This Row],[IncludedByFirstInclusor?2]]&lt;&gt;""),IF(TRIM(LOWER(Papers[[#This Row],[IncludedByFirstInclusor?]]))=TRIM(LOWER(Papers[[#This Row],[IncludedByFirstInclusor?2]])), "yes","no"),"")</f>
        <v>yes</v>
      </c>
      <c r="O116" s="8" t="str">
        <f>IF(Papers[[#This Row],[Initially Equal?]]="yes",LOWER(Papers[[#This Row],[IncludedByFirstInclusor?]]),"")</f>
        <v>no</v>
      </c>
      <c r="P116" s="8"/>
      <c r="Q11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17" spans="1:17" ht="409.5" customHeight="1" x14ac:dyDescent="0.25">
      <c r="A117" s="13">
        <v>116</v>
      </c>
      <c r="B117" s="14" t="s">
        <v>380</v>
      </c>
      <c r="C117" s="14" t="s">
        <v>237</v>
      </c>
      <c r="D117" s="13">
        <v>2016</v>
      </c>
      <c r="E117" s="11" t="s">
        <v>381</v>
      </c>
      <c r="F117" s="13" t="s">
        <v>192</v>
      </c>
      <c r="G117" s="13" t="s">
        <v>193</v>
      </c>
      <c r="H117" s="8" t="s">
        <v>20</v>
      </c>
      <c r="I117" s="8" t="s">
        <v>42</v>
      </c>
      <c r="J117" s="8" t="s">
        <v>42</v>
      </c>
      <c r="K117" s="13" t="s">
        <v>20</v>
      </c>
      <c r="L117" s="13" t="s">
        <v>42</v>
      </c>
      <c r="M117" s="14" t="s">
        <v>42</v>
      </c>
      <c r="N117" s="8" t="str">
        <f>IF(AND(Papers[[#This Row],[IncludedByFirstInclusor?]]&lt;&gt;"", Papers[[#This Row],[IncludedByFirstInclusor?2]]&lt;&gt;""),IF(TRIM(LOWER(Papers[[#This Row],[IncludedByFirstInclusor?]]))=TRIM(LOWER(Papers[[#This Row],[IncludedByFirstInclusor?2]])), "yes","no"),"")</f>
        <v>yes</v>
      </c>
      <c r="O117" s="8" t="str">
        <f>IF(Papers[[#This Row],[Initially Equal?]]="yes",LOWER(Papers[[#This Row],[IncludedByFirstInclusor?]]),"")</f>
        <v>no</v>
      </c>
      <c r="P117" s="8"/>
      <c r="Q11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18" spans="1:17" ht="409.5" customHeight="1" x14ac:dyDescent="0.25">
      <c r="A118" s="13">
        <v>117</v>
      </c>
      <c r="B118" s="14" t="s">
        <v>382</v>
      </c>
      <c r="C118" s="14" t="s">
        <v>383</v>
      </c>
      <c r="D118" s="13">
        <v>2016</v>
      </c>
      <c r="E118" s="14" t="s">
        <v>384</v>
      </c>
      <c r="F118" s="13" t="s">
        <v>192</v>
      </c>
      <c r="G118" s="13" t="s">
        <v>193</v>
      </c>
      <c r="H118" s="8" t="s">
        <v>41</v>
      </c>
      <c r="I118" s="8" t="s">
        <v>42</v>
      </c>
      <c r="J118" s="8" t="s">
        <v>42</v>
      </c>
      <c r="K118" s="13" t="s">
        <v>20</v>
      </c>
      <c r="L118" s="13" t="s">
        <v>42</v>
      </c>
      <c r="M118" s="14" t="s">
        <v>42</v>
      </c>
      <c r="N118" s="8" t="str">
        <f>IF(AND(Papers[[#This Row],[IncludedByFirstInclusor?]]&lt;&gt;"", Papers[[#This Row],[IncludedByFirstInclusor?2]]&lt;&gt;""),IF(TRIM(LOWER(Papers[[#This Row],[IncludedByFirstInclusor?]]))=TRIM(LOWER(Papers[[#This Row],[IncludedByFirstInclusor?2]])), "yes","no"),"")</f>
        <v>yes</v>
      </c>
      <c r="O118" s="8" t="str">
        <f>IF(Papers[[#This Row],[Initially Equal?]]="yes",LOWER(Papers[[#This Row],[IncludedByFirstInclusor?]]),"")</f>
        <v>no</v>
      </c>
      <c r="P118" s="8"/>
      <c r="Q11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19" spans="1:17" ht="409.5" customHeight="1" x14ac:dyDescent="0.25">
      <c r="A119" s="13">
        <v>118</v>
      </c>
      <c r="B119" s="14" t="s">
        <v>385</v>
      </c>
      <c r="C119" s="14" t="s">
        <v>386</v>
      </c>
      <c r="D119" s="13">
        <v>2016</v>
      </c>
      <c r="E119" s="14" t="s">
        <v>387</v>
      </c>
      <c r="F119" s="13" t="s">
        <v>192</v>
      </c>
      <c r="G119" s="13" t="s">
        <v>193</v>
      </c>
      <c r="H119" s="8" t="s">
        <v>41</v>
      </c>
      <c r="I119" s="8" t="s">
        <v>17</v>
      </c>
      <c r="J119" s="8" t="s">
        <v>56</v>
      </c>
      <c r="K119" s="13" t="s">
        <v>20</v>
      </c>
      <c r="L119" s="13" t="s">
        <v>46</v>
      </c>
      <c r="M119" s="14"/>
      <c r="N119" s="8" t="str">
        <f>IF(AND(Papers[[#This Row],[IncludedByFirstInclusor?]]&lt;&gt;"", Papers[[#This Row],[IncludedByFirstInclusor?2]]&lt;&gt;""),IF(TRIM(LOWER(Papers[[#This Row],[IncludedByFirstInclusor?]]))=TRIM(LOWER(Papers[[#This Row],[IncludedByFirstInclusor?2]])), "yes","no"),"")</f>
        <v>yes</v>
      </c>
      <c r="O119" s="8" t="str">
        <f>IF(Papers[[#This Row],[Initially Equal?]]="yes",LOWER(Papers[[#This Row],[IncludedByFirstInclusor?]]),"")</f>
        <v>no</v>
      </c>
      <c r="P119" s="8"/>
      <c r="Q11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20" spans="1:17" ht="409.5" customHeight="1" x14ac:dyDescent="0.25">
      <c r="A120" s="13">
        <v>119</v>
      </c>
      <c r="B120" s="14" t="s">
        <v>388</v>
      </c>
      <c r="C120" s="14" t="s">
        <v>318</v>
      </c>
      <c r="D120" s="13">
        <v>2016</v>
      </c>
      <c r="E120" s="14" t="s">
        <v>389</v>
      </c>
      <c r="F120" s="13" t="s">
        <v>192</v>
      </c>
      <c r="G120" s="13" t="s">
        <v>193</v>
      </c>
      <c r="H120" s="8" t="s">
        <v>41</v>
      </c>
      <c r="I120" s="8" t="s">
        <v>42</v>
      </c>
      <c r="J120" s="8" t="s">
        <v>42</v>
      </c>
      <c r="K120" s="13" t="s">
        <v>20</v>
      </c>
      <c r="L120" s="13" t="s">
        <v>42</v>
      </c>
      <c r="M120" s="14" t="s">
        <v>42</v>
      </c>
      <c r="N120" s="8" t="str">
        <f>IF(AND(Papers[[#This Row],[IncludedByFirstInclusor?]]&lt;&gt;"", Papers[[#This Row],[IncludedByFirstInclusor?2]]&lt;&gt;""),IF(TRIM(LOWER(Papers[[#This Row],[IncludedByFirstInclusor?]]))=TRIM(LOWER(Papers[[#This Row],[IncludedByFirstInclusor?2]])), "yes","no"),"")</f>
        <v>yes</v>
      </c>
      <c r="O120" s="8" t="str">
        <f>IF(Papers[[#This Row],[Initially Equal?]]="yes",LOWER(Papers[[#This Row],[IncludedByFirstInclusor?]]),"")</f>
        <v>no</v>
      </c>
      <c r="P120" s="8"/>
      <c r="Q12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21" spans="1:17" ht="409.5" customHeight="1" x14ac:dyDescent="0.25">
      <c r="A121" s="13">
        <v>120</v>
      </c>
      <c r="B121" s="14" t="s">
        <v>390</v>
      </c>
      <c r="C121" s="14" t="s">
        <v>391</v>
      </c>
      <c r="D121" s="13">
        <v>2016</v>
      </c>
      <c r="E121" s="11" t="s">
        <v>392</v>
      </c>
      <c r="F121" s="13" t="s">
        <v>192</v>
      </c>
      <c r="G121" s="13" t="s">
        <v>193</v>
      </c>
      <c r="H121" s="8" t="s">
        <v>41</v>
      </c>
      <c r="I121" s="8" t="s">
        <v>17</v>
      </c>
      <c r="J121" s="8" t="s">
        <v>226</v>
      </c>
      <c r="K121" s="13" t="s">
        <v>20</v>
      </c>
      <c r="L121" s="13" t="s">
        <v>46</v>
      </c>
      <c r="M121" s="14" t="s">
        <v>63</v>
      </c>
      <c r="N121" s="8" t="str">
        <f>IF(AND(Papers[[#This Row],[IncludedByFirstInclusor?]]&lt;&gt;"", Papers[[#This Row],[IncludedByFirstInclusor?2]]&lt;&gt;""),IF(TRIM(LOWER(Papers[[#This Row],[IncludedByFirstInclusor?]]))=TRIM(LOWER(Papers[[#This Row],[IncludedByFirstInclusor?2]])), "yes","no"),"")</f>
        <v>yes</v>
      </c>
      <c r="O121" s="8" t="str">
        <f>IF(Papers[[#This Row],[Initially Equal?]]="yes",LOWER(Papers[[#This Row],[IncludedByFirstInclusor?]]),"")</f>
        <v>no</v>
      </c>
      <c r="P121" s="8"/>
      <c r="Q12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22" spans="1:17" ht="409.5" customHeight="1" x14ac:dyDescent="0.25">
      <c r="A122" s="13">
        <v>121</v>
      </c>
      <c r="B122" s="14" t="s">
        <v>393</v>
      </c>
      <c r="C122" s="14" t="s">
        <v>394</v>
      </c>
      <c r="D122" s="13">
        <v>2016</v>
      </c>
      <c r="E122" s="14" t="s">
        <v>395</v>
      </c>
      <c r="F122" s="13" t="s">
        <v>192</v>
      </c>
      <c r="G122" s="13" t="s">
        <v>193</v>
      </c>
      <c r="H122" s="8" t="s">
        <v>16</v>
      </c>
      <c r="I122" s="8" t="s">
        <v>17</v>
      </c>
      <c r="J122" s="8" t="s">
        <v>18</v>
      </c>
      <c r="K122" s="13" t="s">
        <v>19</v>
      </c>
      <c r="L122" s="13" t="s">
        <v>17</v>
      </c>
      <c r="M122" s="14"/>
      <c r="N122" s="8" t="str">
        <f>IF(AND(Papers[[#This Row],[IncludedByFirstInclusor?]]&lt;&gt;"", Papers[[#This Row],[IncludedByFirstInclusor?2]]&lt;&gt;""),IF(TRIM(LOWER(Papers[[#This Row],[IncludedByFirstInclusor?]]))=TRIM(LOWER(Papers[[#This Row],[IncludedByFirstInclusor?2]])), "yes","no"),"")</f>
        <v>yes</v>
      </c>
      <c r="O122" s="8" t="str">
        <f>IF(Papers[[#This Row],[Initially Equal?]]="yes",LOWER(Papers[[#This Row],[IncludedByFirstInclusor?]]),"")</f>
        <v>yes</v>
      </c>
      <c r="P122" s="8"/>
      <c r="Q12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23" spans="1:17" ht="409.5" customHeight="1" x14ac:dyDescent="0.25">
      <c r="A123" s="13">
        <v>122</v>
      </c>
      <c r="B123" s="14" t="s">
        <v>396</v>
      </c>
      <c r="C123" s="14" t="s">
        <v>397</v>
      </c>
      <c r="D123" s="13">
        <v>2016</v>
      </c>
      <c r="E123" s="14" t="s">
        <v>398</v>
      </c>
      <c r="F123" s="13" t="s">
        <v>192</v>
      </c>
      <c r="G123" s="13" t="s">
        <v>193</v>
      </c>
      <c r="H123" s="8" t="s">
        <v>41</v>
      </c>
      <c r="I123" s="8" t="s">
        <v>42</v>
      </c>
      <c r="J123" s="8" t="s">
        <v>42</v>
      </c>
      <c r="K123" s="13" t="s">
        <v>20</v>
      </c>
      <c r="L123" s="13" t="s">
        <v>42</v>
      </c>
      <c r="M123" s="14" t="s">
        <v>42</v>
      </c>
      <c r="N123" s="8" t="str">
        <f>IF(AND(Papers[[#This Row],[IncludedByFirstInclusor?]]&lt;&gt;"", Papers[[#This Row],[IncludedByFirstInclusor?2]]&lt;&gt;""),IF(TRIM(LOWER(Papers[[#This Row],[IncludedByFirstInclusor?]]))=TRIM(LOWER(Papers[[#This Row],[IncludedByFirstInclusor?2]])), "yes","no"),"")</f>
        <v>yes</v>
      </c>
      <c r="O123" s="8" t="str">
        <f>IF(Papers[[#This Row],[Initially Equal?]]="yes",LOWER(Papers[[#This Row],[IncludedByFirstInclusor?]]),"")</f>
        <v>no</v>
      </c>
      <c r="P123" s="8"/>
      <c r="Q12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24" spans="1:17" ht="94.5" customHeight="1" x14ac:dyDescent="0.25">
      <c r="A124" s="13">
        <v>123</v>
      </c>
      <c r="B124" s="14" t="s">
        <v>399</v>
      </c>
      <c r="C124" s="14" t="s">
        <v>400</v>
      </c>
      <c r="D124" s="13">
        <v>2016</v>
      </c>
      <c r="E124" s="11" t="s">
        <v>401</v>
      </c>
      <c r="F124" s="13" t="s">
        <v>192</v>
      </c>
      <c r="G124" s="13" t="s">
        <v>193</v>
      </c>
      <c r="H124" s="8" t="s">
        <v>16</v>
      </c>
      <c r="I124" s="8" t="s">
        <v>17</v>
      </c>
      <c r="J124" s="8" t="s">
        <v>18</v>
      </c>
      <c r="K124" s="13" t="s">
        <v>19</v>
      </c>
      <c r="L124" s="13" t="s">
        <v>46</v>
      </c>
      <c r="M124" s="14"/>
      <c r="N124" s="8" t="str">
        <f>IF(AND(Papers[[#This Row],[IncludedByFirstInclusor?]]&lt;&gt;"", Papers[[#This Row],[IncludedByFirstInclusor?2]]&lt;&gt;""),IF(TRIM(LOWER(Papers[[#This Row],[IncludedByFirstInclusor?]]))=TRIM(LOWER(Papers[[#This Row],[IncludedByFirstInclusor?2]])), "yes","no"),"")</f>
        <v>yes</v>
      </c>
      <c r="O124" s="8" t="str">
        <f>IF(Papers[[#This Row],[Initially Equal?]]="yes",LOWER(Papers[[#This Row],[IncludedByFirstInclusor?]]),"")</f>
        <v>yes</v>
      </c>
      <c r="P124" s="8"/>
      <c r="Q12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25" spans="1:17" ht="409.5" customHeight="1" x14ac:dyDescent="0.25">
      <c r="A125" s="13">
        <v>124</v>
      </c>
      <c r="B125" s="14" t="s">
        <v>402</v>
      </c>
      <c r="C125" s="14" t="s">
        <v>403</v>
      </c>
      <c r="D125" s="13">
        <v>2016</v>
      </c>
      <c r="E125" s="14" t="s">
        <v>404</v>
      </c>
      <c r="F125" s="13" t="s">
        <v>192</v>
      </c>
      <c r="G125" s="13" t="s">
        <v>193</v>
      </c>
      <c r="H125" s="8" t="s">
        <v>41</v>
      </c>
      <c r="I125" s="8" t="s">
        <v>17</v>
      </c>
      <c r="J125" s="8" t="s">
        <v>405</v>
      </c>
      <c r="K125" s="13" t="s">
        <v>20</v>
      </c>
      <c r="L125" s="13" t="s">
        <v>46</v>
      </c>
      <c r="M125" s="14" t="s">
        <v>63</v>
      </c>
      <c r="N125" s="8" t="str">
        <f>IF(AND(Papers[[#This Row],[IncludedByFirstInclusor?]]&lt;&gt;"", Papers[[#This Row],[IncludedByFirstInclusor?2]]&lt;&gt;""),IF(TRIM(LOWER(Papers[[#This Row],[IncludedByFirstInclusor?]]))=TRIM(LOWER(Papers[[#This Row],[IncludedByFirstInclusor?2]])), "yes","no"),"")</f>
        <v>yes</v>
      </c>
      <c r="O125" s="8" t="str">
        <f>IF(Papers[[#This Row],[Initially Equal?]]="yes",LOWER(Papers[[#This Row],[IncludedByFirstInclusor?]]),"")</f>
        <v>no</v>
      </c>
      <c r="P125" s="8"/>
      <c r="Q12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26" spans="1:17" ht="409.5" customHeight="1" x14ac:dyDescent="0.25">
      <c r="A126" s="13">
        <v>125</v>
      </c>
      <c r="B126" s="14" t="s">
        <v>406</v>
      </c>
      <c r="C126" s="14" t="s">
        <v>407</v>
      </c>
      <c r="D126" s="13">
        <v>2016</v>
      </c>
      <c r="E126" s="14" t="s">
        <v>408</v>
      </c>
      <c r="F126" s="13" t="s">
        <v>192</v>
      </c>
      <c r="G126" s="13" t="s">
        <v>193</v>
      </c>
      <c r="H126" s="8" t="s">
        <v>16</v>
      </c>
      <c r="I126" s="8" t="s">
        <v>17</v>
      </c>
      <c r="J126" s="8" t="s">
        <v>18</v>
      </c>
      <c r="K126" s="13" t="s">
        <v>20</v>
      </c>
      <c r="L126" s="13" t="s">
        <v>46</v>
      </c>
      <c r="M126" s="14" t="s">
        <v>63</v>
      </c>
      <c r="N126" s="8" t="str">
        <f>IF(AND(Papers[[#This Row],[IncludedByFirstInclusor?]]&lt;&gt;"", Papers[[#This Row],[IncludedByFirstInclusor?2]]&lt;&gt;""),IF(TRIM(LOWER(Papers[[#This Row],[IncludedByFirstInclusor?]]))=TRIM(LOWER(Papers[[#This Row],[IncludedByFirstInclusor?2]])), "yes","no"),"")</f>
        <v>no</v>
      </c>
      <c r="O126" s="8" t="s">
        <v>20</v>
      </c>
      <c r="P126" s="8" t="s">
        <v>293</v>
      </c>
      <c r="Q12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27" spans="1:17" ht="409.5" customHeight="1" x14ac:dyDescent="0.25">
      <c r="A127" s="13">
        <v>126</v>
      </c>
      <c r="B127" s="14" t="s">
        <v>409</v>
      </c>
      <c r="C127" s="14" t="s">
        <v>410</v>
      </c>
      <c r="D127" s="13">
        <v>2016</v>
      </c>
      <c r="E127" s="14" t="s">
        <v>411</v>
      </c>
      <c r="F127" s="13" t="s">
        <v>192</v>
      </c>
      <c r="G127" s="13" t="s">
        <v>193</v>
      </c>
      <c r="H127" s="8" t="s">
        <v>41</v>
      </c>
      <c r="I127" s="8" t="s">
        <v>17</v>
      </c>
      <c r="J127" s="8" t="s">
        <v>56</v>
      </c>
      <c r="K127" s="13" t="s">
        <v>20</v>
      </c>
      <c r="L127" s="8" t="s">
        <v>50</v>
      </c>
      <c r="M127" s="14" t="s">
        <v>114</v>
      </c>
      <c r="N127" s="8" t="str">
        <f>IF(AND(Papers[[#This Row],[IncludedByFirstInclusor?]]&lt;&gt;"", Papers[[#This Row],[IncludedByFirstInclusor?2]]&lt;&gt;""),IF(TRIM(LOWER(Papers[[#This Row],[IncludedByFirstInclusor?]]))=TRIM(LOWER(Papers[[#This Row],[IncludedByFirstInclusor?2]])), "yes","no"),"")</f>
        <v>yes</v>
      </c>
      <c r="O127" s="8" t="str">
        <f>IF(Papers[[#This Row],[Initially Equal?]]="yes",LOWER(Papers[[#This Row],[IncludedByFirstInclusor?]]),"")</f>
        <v>no</v>
      </c>
      <c r="P127" s="8"/>
      <c r="Q12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Cross Reading</v>
      </c>
    </row>
    <row r="128" spans="1:17" ht="409.5" customHeight="1" x14ac:dyDescent="0.25">
      <c r="A128" s="13">
        <v>127</v>
      </c>
      <c r="B128" s="14" t="s">
        <v>412</v>
      </c>
      <c r="C128" s="14" t="s">
        <v>413</v>
      </c>
      <c r="D128" s="13">
        <v>2016</v>
      </c>
      <c r="E128" s="14" t="s">
        <v>414</v>
      </c>
      <c r="F128" s="13" t="s">
        <v>192</v>
      </c>
      <c r="G128" s="13" t="s">
        <v>193</v>
      </c>
      <c r="H128" s="8" t="s">
        <v>41</v>
      </c>
      <c r="I128" s="8" t="s">
        <v>17</v>
      </c>
      <c r="J128" s="8" t="s">
        <v>405</v>
      </c>
      <c r="K128" s="13" t="s">
        <v>20</v>
      </c>
      <c r="L128" s="13" t="s">
        <v>46</v>
      </c>
      <c r="M128" s="14" t="s">
        <v>114</v>
      </c>
      <c r="N128" s="8" t="str">
        <f>IF(AND(Papers[[#This Row],[IncludedByFirstInclusor?]]&lt;&gt;"", Papers[[#This Row],[IncludedByFirstInclusor?2]]&lt;&gt;""),IF(TRIM(LOWER(Papers[[#This Row],[IncludedByFirstInclusor?]]))=TRIM(LOWER(Papers[[#This Row],[IncludedByFirstInclusor?2]])), "yes","no"),"")</f>
        <v>yes</v>
      </c>
      <c r="O128" s="8" t="str">
        <f>IF(Papers[[#This Row],[Initially Equal?]]="yes",LOWER(Papers[[#This Row],[IncludedByFirstInclusor?]]),"")</f>
        <v>no</v>
      </c>
      <c r="P128" s="8"/>
      <c r="Q12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29" spans="1:17" ht="409.5" customHeight="1" x14ac:dyDescent="0.25">
      <c r="A129" s="13">
        <v>128</v>
      </c>
      <c r="B129" s="14" t="s">
        <v>415</v>
      </c>
      <c r="C129" s="14" t="s">
        <v>416</v>
      </c>
      <c r="D129" s="13">
        <v>2016</v>
      </c>
      <c r="E129" s="14" t="s">
        <v>417</v>
      </c>
      <c r="F129" s="13" t="s">
        <v>192</v>
      </c>
      <c r="G129" s="13" t="s">
        <v>193</v>
      </c>
      <c r="H129" s="8" t="s">
        <v>41</v>
      </c>
      <c r="I129" s="8" t="s">
        <v>17</v>
      </c>
      <c r="J129" s="8" t="s">
        <v>51</v>
      </c>
      <c r="K129" s="13" t="s">
        <v>20</v>
      </c>
      <c r="L129" s="13" t="s">
        <v>46</v>
      </c>
      <c r="M129" s="14"/>
      <c r="N129" s="8" t="str">
        <f>IF(AND(Papers[[#This Row],[IncludedByFirstInclusor?]]&lt;&gt;"", Papers[[#This Row],[IncludedByFirstInclusor?2]]&lt;&gt;""),IF(TRIM(LOWER(Papers[[#This Row],[IncludedByFirstInclusor?]]))=TRIM(LOWER(Papers[[#This Row],[IncludedByFirstInclusor?2]])), "yes","no"),"")</f>
        <v>yes</v>
      </c>
      <c r="O129" s="8" t="str">
        <f>IF(Papers[[#This Row],[Initially Equal?]]="yes",LOWER(Papers[[#This Row],[IncludedByFirstInclusor?]]),"")</f>
        <v>no</v>
      </c>
      <c r="P129" s="8"/>
      <c r="Q12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30" spans="1:17" ht="409.5" customHeight="1" x14ac:dyDescent="0.25">
      <c r="A130" s="13">
        <v>129</v>
      </c>
      <c r="B130" s="14" t="s">
        <v>418</v>
      </c>
      <c r="C130" s="14" t="s">
        <v>419</v>
      </c>
      <c r="D130" s="13">
        <v>2016</v>
      </c>
      <c r="E130" s="14" t="s">
        <v>420</v>
      </c>
      <c r="F130" s="13" t="s">
        <v>192</v>
      </c>
      <c r="G130" s="13" t="s">
        <v>193</v>
      </c>
      <c r="H130" s="8" t="s">
        <v>41</v>
      </c>
      <c r="I130" s="8" t="s">
        <v>17</v>
      </c>
      <c r="J130" s="8" t="s">
        <v>421</v>
      </c>
      <c r="K130" s="13" t="s">
        <v>20</v>
      </c>
      <c r="L130" s="13" t="s">
        <v>17</v>
      </c>
      <c r="M130" s="14" t="s">
        <v>114</v>
      </c>
      <c r="N130" s="8" t="str">
        <f>IF(AND(Papers[[#This Row],[IncludedByFirstInclusor?]]&lt;&gt;"", Papers[[#This Row],[IncludedByFirstInclusor?2]]&lt;&gt;""),IF(TRIM(LOWER(Papers[[#This Row],[IncludedByFirstInclusor?]]))=TRIM(LOWER(Papers[[#This Row],[IncludedByFirstInclusor?2]])), "yes","no"),"")</f>
        <v>yes</v>
      </c>
      <c r="O130" s="8" t="str">
        <f>IF(Papers[[#This Row],[Initially Equal?]]="yes",LOWER(Papers[[#This Row],[IncludedByFirstInclusor?]]),"")</f>
        <v>no</v>
      </c>
      <c r="P130" s="8"/>
      <c r="Q13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31" spans="1:17" ht="115.5" customHeight="1" x14ac:dyDescent="0.25">
      <c r="A131" s="13">
        <v>130</v>
      </c>
      <c r="B131" s="14" t="s">
        <v>422</v>
      </c>
      <c r="C131" s="14" t="s">
        <v>423</v>
      </c>
      <c r="D131" s="13">
        <v>2016</v>
      </c>
      <c r="E131" s="11" t="s">
        <v>424</v>
      </c>
      <c r="F131" s="13" t="s">
        <v>192</v>
      </c>
      <c r="G131" s="13" t="s">
        <v>193</v>
      </c>
      <c r="H131" s="8" t="s">
        <v>16</v>
      </c>
      <c r="I131" s="8" t="s">
        <v>55</v>
      </c>
      <c r="J131" s="8" t="s">
        <v>18</v>
      </c>
      <c r="K131" s="13" t="s">
        <v>19</v>
      </c>
      <c r="L131" s="13" t="s">
        <v>17</v>
      </c>
      <c r="M131" s="14"/>
      <c r="N131" s="8" t="str">
        <f>IF(AND(Papers[[#This Row],[IncludedByFirstInclusor?]]&lt;&gt;"", Papers[[#This Row],[IncludedByFirstInclusor?2]]&lt;&gt;""),IF(TRIM(LOWER(Papers[[#This Row],[IncludedByFirstInclusor?]]))=TRIM(LOWER(Papers[[#This Row],[IncludedByFirstInclusor?2]])), "yes","no"),"")</f>
        <v>yes</v>
      </c>
      <c r="O131" s="8" t="str">
        <f>IF(Papers[[#This Row],[Initially Equal?]]="yes",LOWER(Papers[[#This Row],[IncludedByFirstInclusor?]]),"")</f>
        <v>yes</v>
      </c>
      <c r="P131" s="8"/>
      <c r="Q13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Introduction &amp; Conclusion</v>
      </c>
    </row>
    <row r="132" spans="1:17" ht="120" customHeight="1" x14ac:dyDescent="0.25">
      <c r="A132" s="13">
        <v>131</v>
      </c>
      <c r="B132" s="14" t="s">
        <v>425</v>
      </c>
      <c r="C132" s="14" t="s">
        <v>307</v>
      </c>
      <c r="D132" s="13">
        <v>2016</v>
      </c>
      <c r="E132" s="14" t="s">
        <v>426</v>
      </c>
      <c r="F132" s="13" t="s">
        <v>192</v>
      </c>
      <c r="G132" s="13" t="s">
        <v>193</v>
      </c>
      <c r="H132" s="8" t="s">
        <v>41</v>
      </c>
      <c r="I132" s="8" t="s">
        <v>28</v>
      </c>
      <c r="J132" s="8" t="s">
        <v>309</v>
      </c>
      <c r="K132" s="13" t="s">
        <v>20</v>
      </c>
      <c r="L132" s="13" t="s">
        <v>427</v>
      </c>
      <c r="M132" s="14"/>
      <c r="N132" s="8" t="str">
        <f>IF(AND(Papers[[#This Row],[IncludedByFirstInclusor?]]&lt;&gt;"", Papers[[#This Row],[IncludedByFirstInclusor?2]]&lt;&gt;""),IF(TRIM(LOWER(Papers[[#This Row],[IncludedByFirstInclusor?]]))=TRIM(LOWER(Papers[[#This Row],[IncludedByFirstInclusor?2]])), "yes","no"),"")</f>
        <v>yes</v>
      </c>
      <c r="O132" s="8" t="str">
        <f>IF(Papers[[#This Row],[Initially Equal?]]="yes",LOWER(Papers[[#This Row],[IncludedByFirstInclusor?]]),"")</f>
        <v>no</v>
      </c>
      <c r="P132" s="8"/>
      <c r="Q13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133" spans="1:17" ht="409.5" customHeight="1" x14ac:dyDescent="0.25">
      <c r="A133" s="13">
        <v>132</v>
      </c>
      <c r="B133" s="14" t="s">
        <v>428</v>
      </c>
      <c r="C133" s="14" t="s">
        <v>429</v>
      </c>
      <c r="D133" s="13">
        <v>2016</v>
      </c>
      <c r="E133" s="14" t="s">
        <v>430</v>
      </c>
      <c r="F133" s="13" t="s">
        <v>192</v>
      </c>
      <c r="G133" s="13" t="s">
        <v>193</v>
      </c>
      <c r="H133" s="14" t="s">
        <v>41</v>
      </c>
      <c r="I133" s="8" t="s">
        <v>17</v>
      </c>
      <c r="J133" s="8" t="s">
        <v>51</v>
      </c>
      <c r="K133" s="13" t="s">
        <v>20</v>
      </c>
      <c r="L133" s="13" t="s">
        <v>46</v>
      </c>
      <c r="M133" s="14" t="s">
        <v>63</v>
      </c>
      <c r="N133" s="8" t="str">
        <f>IF(AND(Papers[[#This Row],[IncludedByFirstInclusor?]]&lt;&gt;"", Papers[[#This Row],[IncludedByFirstInclusor?2]]&lt;&gt;""),IF(TRIM(LOWER(Papers[[#This Row],[IncludedByFirstInclusor?]]))=TRIM(LOWER(Papers[[#This Row],[IncludedByFirstInclusor?2]])), "yes","no"),"")</f>
        <v>yes</v>
      </c>
      <c r="O133" s="8" t="str">
        <f>IF(Papers[[#This Row],[Initially Equal?]]="yes",LOWER(Papers[[#This Row],[IncludedByFirstInclusor?]]),"")</f>
        <v>no</v>
      </c>
      <c r="P133" s="8"/>
      <c r="Q13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34" spans="1:17" ht="90" customHeight="1" x14ac:dyDescent="0.25">
      <c r="A134" s="13">
        <v>133</v>
      </c>
      <c r="B134" s="14" t="s">
        <v>431</v>
      </c>
      <c r="C134" s="14" t="s">
        <v>432</v>
      </c>
      <c r="D134" s="13">
        <v>2016</v>
      </c>
      <c r="E134" s="11" t="s">
        <v>433</v>
      </c>
      <c r="F134" s="13" t="s">
        <v>192</v>
      </c>
      <c r="G134" s="13" t="s">
        <v>193</v>
      </c>
      <c r="H134" s="14" t="s">
        <v>41</v>
      </c>
      <c r="I134" s="8" t="s">
        <v>28</v>
      </c>
      <c r="J134" s="8" t="s">
        <v>86</v>
      </c>
      <c r="K134" s="13" t="s">
        <v>20</v>
      </c>
      <c r="L134" s="13" t="s">
        <v>46</v>
      </c>
      <c r="M134" s="14" t="s">
        <v>63</v>
      </c>
      <c r="N134" s="8" t="str">
        <f>IF(AND(Papers[[#This Row],[IncludedByFirstInclusor?]]&lt;&gt;"", Papers[[#This Row],[IncludedByFirstInclusor?2]]&lt;&gt;""),IF(TRIM(LOWER(Papers[[#This Row],[IncludedByFirstInclusor?]]))=TRIM(LOWER(Papers[[#This Row],[IncludedByFirstInclusor?2]])), "yes","no"),"")</f>
        <v>yes</v>
      </c>
      <c r="O134" s="8" t="str">
        <f>IF(Papers[[#This Row],[Initially Equal?]]="yes",LOWER(Papers[[#This Row],[IncludedByFirstInclusor?]]),"")</f>
        <v>no</v>
      </c>
      <c r="P134" s="8"/>
      <c r="Q13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135" spans="1:17" ht="409.5" customHeight="1" x14ac:dyDescent="0.25">
      <c r="A135" s="13">
        <v>134</v>
      </c>
      <c r="B135" s="14" t="s">
        <v>434</v>
      </c>
      <c r="C135" s="14" t="s">
        <v>435</v>
      </c>
      <c r="D135" s="13">
        <v>2015</v>
      </c>
      <c r="E135" s="14" t="s">
        <v>436</v>
      </c>
      <c r="F135" s="13" t="s">
        <v>192</v>
      </c>
      <c r="G135" s="13" t="s">
        <v>193</v>
      </c>
      <c r="H135" s="14" t="s">
        <v>41</v>
      </c>
      <c r="I135" s="8" t="s">
        <v>42</v>
      </c>
      <c r="J135" s="8" t="s">
        <v>42</v>
      </c>
      <c r="K135" s="13" t="s">
        <v>20</v>
      </c>
      <c r="L135" s="13" t="s">
        <v>42</v>
      </c>
      <c r="M135" s="14" t="s">
        <v>42</v>
      </c>
      <c r="N135" s="8" t="str">
        <f>IF(AND(Papers[[#This Row],[IncludedByFirstInclusor?]]&lt;&gt;"", Papers[[#This Row],[IncludedByFirstInclusor?2]]&lt;&gt;""),IF(TRIM(LOWER(Papers[[#This Row],[IncludedByFirstInclusor?]]))=TRIM(LOWER(Papers[[#This Row],[IncludedByFirstInclusor?2]])), "yes","no"),"")</f>
        <v>yes</v>
      </c>
      <c r="O135" s="8" t="str">
        <f>IF(Papers[[#This Row],[Initially Equal?]]="yes",LOWER(Papers[[#This Row],[IncludedByFirstInclusor?]]),"")</f>
        <v>no</v>
      </c>
      <c r="P135" s="8"/>
      <c r="Q13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36" spans="1:17" ht="103.5" customHeight="1" x14ac:dyDescent="0.25">
      <c r="A136" s="13">
        <v>135</v>
      </c>
      <c r="B136" s="14" t="s">
        <v>437</v>
      </c>
      <c r="C136" s="14" t="s">
        <v>438</v>
      </c>
      <c r="D136" s="13">
        <v>2015</v>
      </c>
      <c r="E136" s="11" t="s">
        <v>439</v>
      </c>
      <c r="F136" s="13" t="s">
        <v>192</v>
      </c>
      <c r="G136" s="13" t="s">
        <v>193</v>
      </c>
      <c r="H136" s="14" t="s">
        <v>16</v>
      </c>
      <c r="I136" s="8" t="s">
        <v>55</v>
      </c>
      <c r="J136" s="8" t="s">
        <v>18</v>
      </c>
      <c r="K136" s="13" t="s">
        <v>19</v>
      </c>
      <c r="L136" s="13" t="s">
        <v>46</v>
      </c>
      <c r="M136" s="14"/>
      <c r="N136" s="8" t="str">
        <f>IF(AND(Papers[[#This Row],[IncludedByFirstInclusor?]]&lt;&gt;"", Papers[[#This Row],[IncludedByFirstInclusor?2]]&lt;&gt;""),IF(TRIM(LOWER(Papers[[#This Row],[IncludedByFirstInclusor?]]))=TRIM(LOWER(Papers[[#This Row],[IncludedByFirstInclusor?2]])), "yes","no"),"")</f>
        <v>yes</v>
      </c>
      <c r="O136" s="8" t="str">
        <f>IF(Papers[[#This Row],[Initially Equal?]]="yes",LOWER(Papers[[#This Row],[IncludedByFirstInclusor?]]),"")</f>
        <v>yes</v>
      </c>
      <c r="P136" s="8"/>
      <c r="Q13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Introduction &amp; Conclusion</v>
      </c>
    </row>
    <row r="137" spans="1:17" ht="168" customHeight="1" x14ac:dyDescent="0.25">
      <c r="A137" s="13">
        <v>136</v>
      </c>
      <c r="B137" s="14" t="s">
        <v>440</v>
      </c>
      <c r="C137" s="14" t="s">
        <v>441</v>
      </c>
      <c r="D137" s="13">
        <v>2015</v>
      </c>
      <c r="E137" s="14" t="s">
        <v>442</v>
      </c>
      <c r="F137" s="13" t="s">
        <v>192</v>
      </c>
      <c r="G137" s="13" t="s">
        <v>193</v>
      </c>
      <c r="H137" s="14" t="s">
        <v>41</v>
      </c>
      <c r="I137" s="8" t="s">
        <v>42</v>
      </c>
      <c r="J137" s="8" t="s">
        <v>42</v>
      </c>
      <c r="K137" s="13" t="s">
        <v>20</v>
      </c>
      <c r="L137" s="13" t="s">
        <v>42</v>
      </c>
      <c r="M137" s="14" t="s">
        <v>42</v>
      </c>
      <c r="N137" s="8" t="str">
        <f>IF(AND(Papers[[#This Row],[IncludedByFirstInclusor?]]&lt;&gt;"", Papers[[#This Row],[IncludedByFirstInclusor?2]]&lt;&gt;""),IF(TRIM(LOWER(Papers[[#This Row],[IncludedByFirstInclusor?]]))=TRIM(LOWER(Papers[[#This Row],[IncludedByFirstInclusor?2]])), "yes","no"),"")</f>
        <v>yes</v>
      </c>
      <c r="O137" s="8" t="str">
        <f>IF(Papers[[#This Row],[Initially Equal?]]="yes",LOWER(Papers[[#This Row],[IncludedByFirstInclusor?]]),"")</f>
        <v>no</v>
      </c>
      <c r="P137" s="8"/>
      <c r="Q13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38" spans="1:17" ht="143.25" customHeight="1" x14ac:dyDescent="0.25">
      <c r="A138" s="13">
        <v>137</v>
      </c>
      <c r="B138" s="14" t="s">
        <v>443</v>
      </c>
      <c r="C138" s="14" t="s">
        <v>444</v>
      </c>
      <c r="D138" s="13">
        <v>2015</v>
      </c>
      <c r="E138" s="14" t="s">
        <v>445</v>
      </c>
      <c r="F138" s="13" t="s">
        <v>192</v>
      </c>
      <c r="G138" s="13" t="s">
        <v>193</v>
      </c>
      <c r="H138" s="14" t="s">
        <v>41</v>
      </c>
      <c r="I138" s="8" t="s">
        <v>17</v>
      </c>
      <c r="J138" s="8" t="s">
        <v>226</v>
      </c>
      <c r="K138" s="13" t="s">
        <v>20</v>
      </c>
      <c r="L138" s="13" t="s">
        <v>46</v>
      </c>
      <c r="M138" s="14" t="s">
        <v>63</v>
      </c>
      <c r="N138" s="8" t="str">
        <f>IF(AND(Papers[[#This Row],[IncludedByFirstInclusor?]]&lt;&gt;"", Papers[[#This Row],[IncludedByFirstInclusor?2]]&lt;&gt;""),IF(TRIM(LOWER(Papers[[#This Row],[IncludedByFirstInclusor?]]))=TRIM(LOWER(Papers[[#This Row],[IncludedByFirstInclusor?2]])), "yes","no"),"")</f>
        <v>yes</v>
      </c>
      <c r="O138" s="8" t="str">
        <f>IF(Papers[[#This Row],[Initially Equal?]]="yes",LOWER(Papers[[#This Row],[IncludedByFirstInclusor?]]),"")</f>
        <v>no</v>
      </c>
      <c r="P138" s="8"/>
      <c r="Q13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39" spans="1:17" ht="123.75" customHeight="1" x14ac:dyDescent="0.25">
      <c r="A139" s="13">
        <v>138</v>
      </c>
      <c r="B139" s="14" t="s">
        <v>446</v>
      </c>
      <c r="C139" s="14" t="s">
        <v>447</v>
      </c>
      <c r="D139" s="13">
        <v>2015</v>
      </c>
      <c r="E139" s="14" t="s">
        <v>448</v>
      </c>
      <c r="F139" s="13" t="s">
        <v>192</v>
      </c>
      <c r="G139" s="13" t="s">
        <v>193</v>
      </c>
      <c r="H139" s="14" t="s">
        <v>41</v>
      </c>
      <c r="I139" s="8" t="s">
        <v>42</v>
      </c>
      <c r="J139" s="8" t="s">
        <v>42</v>
      </c>
      <c r="K139" s="13" t="s">
        <v>20</v>
      </c>
      <c r="L139" s="13" t="s">
        <v>42</v>
      </c>
      <c r="M139" s="14" t="s">
        <v>42</v>
      </c>
      <c r="N139" s="8" t="str">
        <f>IF(AND(Papers[[#This Row],[IncludedByFirstInclusor?]]&lt;&gt;"", Papers[[#This Row],[IncludedByFirstInclusor?2]]&lt;&gt;""),IF(TRIM(LOWER(Papers[[#This Row],[IncludedByFirstInclusor?]]))=TRIM(LOWER(Papers[[#This Row],[IncludedByFirstInclusor?2]])), "yes","no"),"")</f>
        <v>yes</v>
      </c>
      <c r="O139" s="8" t="str">
        <f>IF(Papers[[#This Row],[Initially Equal?]]="yes",LOWER(Papers[[#This Row],[IncludedByFirstInclusor?]]),"")</f>
        <v>no</v>
      </c>
      <c r="P139" s="8"/>
      <c r="Q13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40" spans="1:17" ht="119.25" customHeight="1" x14ac:dyDescent="0.25">
      <c r="A140" s="13">
        <v>139</v>
      </c>
      <c r="B140" s="14" t="s">
        <v>449</v>
      </c>
      <c r="C140" s="14" t="s">
        <v>450</v>
      </c>
      <c r="D140" s="13">
        <v>2015</v>
      </c>
      <c r="E140" s="14" t="s">
        <v>451</v>
      </c>
      <c r="F140" s="13" t="s">
        <v>192</v>
      </c>
      <c r="G140" s="13" t="s">
        <v>193</v>
      </c>
      <c r="H140" s="14" t="s">
        <v>20</v>
      </c>
      <c r="I140" s="8" t="s">
        <v>42</v>
      </c>
      <c r="J140" s="8" t="s">
        <v>42</v>
      </c>
      <c r="K140" s="13" t="s">
        <v>20</v>
      </c>
      <c r="L140" s="13" t="s">
        <v>42</v>
      </c>
      <c r="M140" s="14" t="s">
        <v>42</v>
      </c>
      <c r="N140" s="8" t="str">
        <f>IF(AND(Papers[[#This Row],[IncludedByFirstInclusor?]]&lt;&gt;"", Papers[[#This Row],[IncludedByFirstInclusor?2]]&lt;&gt;""),IF(TRIM(LOWER(Papers[[#This Row],[IncludedByFirstInclusor?]]))=TRIM(LOWER(Papers[[#This Row],[IncludedByFirstInclusor?2]])), "yes","no"),"")</f>
        <v>yes</v>
      </c>
      <c r="O140" s="8" t="str">
        <f>IF(Papers[[#This Row],[Initially Equal?]]="yes",LOWER(Papers[[#This Row],[IncludedByFirstInclusor?]]),"")</f>
        <v>no</v>
      </c>
      <c r="P140" s="8"/>
      <c r="Q14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41" spans="1:17" ht="115.5" customHeight="1" x14ac:dyDescent="0.25">
      <c r="A141" s="13">
        <v>140</v>
      </c>
      <c r="B141" s="14" t="s">
        <v>452</v>
      </c>
      <c r="C141" s="14" t="s">
        <v>453</v>
      </c>
      <c r="D141" s="13">
        <v>2015</v>
      </c>
      <c r="E141" s="14" t="s">
        <v>454</v>
      </c>
      <c r="F141" s="13" t="s">
        <v>192</v>
      </c>
      <c r="G141" s="13" t="s">
        <v>193</v>
      </c>
      <c r="H141" s="14" t="s">
        <v>20</v>
      </c>
      <c r="I141" s="8" t="s">
        <v>42</v>
      </c>
      <c r="J141" s="8" t="s">
        <v>42</v>
      </c>
      <c r="K141" s="13" t="s">
        <v>20</v>
      </c>
      <c r="L141" s="13" t="s">
        <v>42</v>
      </c>
      <c r="M141" s="14" t="s">
        <v>42</v>
      </c>
      <c r="N141" s="8" t="str">
        <f>IF(AND(Papers[[#This Row],[IncludedByFirstInclusor?]]&lt;&gt;"", Papers[[#This Row],[IncludedByFirstInclusor?2]]&lt;&gt;""),IF(TRIM(LOWER(Papers[[#This Row],[IncludedByFirstInclusor?]]))=TRIM(LOWER(Papers[[#This Row],[IncludedByFirstInclusor?2]])), "yes","no"),"")</f>
        <v>yes</v>
      </c>
      <c r="O141" s="8" t="str">
        <f>IF(Papers[[#This Row],[Initially Equal?]]="yes",LOWER(Papers[[#This Row],[IncludedByFirstInclusor?]]),"")</f>
        <v>no</v>
      </c>
      <c r="P141" s="8"/>
      <c r="Q14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42" spans="1:17" ht="75" customHeight="1" x14ac:dyDescent="0.25">
      <c r="A142" s="13">
        <v>141</v>
      </c>
      <c r="B142" s="14" t="s">
        <v>455</v>
      </c>
      <c r="C142" s="14" t="s">
        <v>394</v>
      </c>
      <c r="D142" s="13">
        <v>2015</v>
      </c>
      <c r="E142" s="14" t="s">
        <v>456</v>
      </c>
      <c r="F142" s="13" t="s">
        <v>192</v>
      </c>
      <c r="G142" s="13" t="s">
        <v>193</v>
      </c>
      <c r="H142" s="14" t="s">
        <v>16</v>
      </c>
      <c r="I142" s="8" t="s">
        <v>28</v>
      </c>
      <c r="J142" s="8" t="s">
        <v>18</v>
      </c>
      <c r="K142" s="13" t="s">
        <v>19</v>
      </c>
      <c r="L142" s="13" t="s">
        <v>46</v>
      </c>
      <c r="M142" s="14"/>
      <c r="N142" s="8" t="str">
        <f>IF(AND(Papers[[#This Row],[IncludedByFirstInclusor?]]&lt;&gt;"", Papers[[#This Row],[IncludedByFirstInclusor?2]]&lt;&gt;""),IF(TRIM(LOWER(Papers[[#This Row],[IncludedByFirstInclusor?]]))=TRIM(LOWER(Papers[[#This Row],[IncludedByFirstInclusor?2]])), "yes","no"),"")</f>
        <v>yes</v>
      </c>
      <c r="O142" s="8" t="str">
        <f>IF(Papers[[#This Row],[Initially Equal?]]="yes",LOWER(Papers[[#This Row],[IncludedByFirstInclusor?]]),"")</f>
        <v>yes</v>
      </c>
      <c r="P142" s="8"/>
      <c r="Q14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143" spans="1:17" ht="141.75" customHeight="1" x14ac:dyDescent="0.25">
      <c r="A143" s="13">
        <v>142</v>
      </c>
      <c r="B143" s="14" t="s">
        <v>457</v>
      </c>
      <c r="C143" s="14" t="s">
        <v>458</v>
      </c>
      <c r="D143" s="13">
        <v>2015</v>
      </c>
      <c r="E143" s="14" t="s">
        <v>459</v>
      </c>
      <c r="F143" s="13" t="s">
        <v>192</v>
      </c>
      <c r="G143" s="13" t="s">
        <v>193</v>
      </c>
      <c r="H143" s="14" t="s">
        <v>16</v>
      </c>
      <c r="I143" s="8" t="s">
        <v>17</v>
      </c>
      <c r="J143" s="8" t="s">
        <v>18</v>
      </c>
      <c r="K143" s="13" t="s">
        <v>19</v>
      </c>
      <c r="L143" s="13" t="s">
        <v>17</v>
      </c>
      <c r="M143" s="14"/>
      <c r="N143" s="8" t="str">
        <f>IF(AND(Papers[[#This Row],[IncludedByFirstInclusor?]]&lt;&gt;"", Papers[[#This Row],[IncludedByFirstInclusor?2]]&lt;&gt;""),IF(TRIM(LOWER(Papers[[#This Row],[IncludedByFirstInclusor?]]))=TRIM(LOWER(Papers[[#This Row],[IncludedByFirstInclusor?2]])), "yes","no"),"")</f>
        <v>yes</v>
      </c>
      <c r="O143" s="8" t="str">
        <f>IF(Papers[[#This Row],[Initially Equal?]]="yes",LOWER(Papers[[#This Row],[IncludedByFirstInclusor?]]),"")</f>
        <v>yes</v>
      </c>
      <c r="P143" s="8"/>
      <c r="Q14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44" spans="1:17" ht="132" customHeight="1" x14ac:dyDescent="0.25">
      <c r="A144" s="13">
        <v>143</v>
      </c>
      <c r="B144" s="14" t="s">
        <v>460</v>
      </c>
      <c r="C144" s="14" t="s">
        <v>461</v>
      </c>
      <c r="D144" s="13">
        <v>2015</v>
      </c>
      <c r="E144" s="14" t="s">
        <v>462</v>
      </c>
      <c r="F144" s="13" t="s">
        <v>192</v>
      </c>
      <c r="G144" s="13" t="s">
        <v>193</v>
      </c>
      <c r="H144" s="14" t="s">
        <v>41</v>
      </c>
      <c r="I144" s="8" t="s">
        <v>17</v>
      </c>
      <c r="J144" s="8" t="s">
        <v>379</v>
      </c>
      <c r="K144" s="13" t="s">
        <v>20</v>
      </c>
      <c r="L144" s="13" t="s">
        <v>46</v>
      </c>
      <c r="M144" s="14" t="s">
        <v>63</v>
      </c>
      <c r="N144" s="8" t="str">
        <f>IF(AND(Papers[[#This Row],[IncludedByFirstInclusor?]]&lt;&gt;"", Papers[[#This Row],[IncludedByFirstInclusor?2]]&lt;&gt;""),IF(TRIM(LOWER(Papers[[#This Row],[IncludedByFirstInclusor?]]))=TRIM(LOWER(Papers[[#This Row],[IncludedByFirstInclusor?2]])), "yes","no"),"")</f>
        <v>yes</v>
      </c>
      <c r="O144" s="8" t="str">
        <f>IF(Papers[[#This Row],[Initially Equal?]]="yes",LOWER(Papers[[#This Row],[IncludedByFirstInclusor?]]),"")</f>
        <v>no</v>
      </c>
      <c r="P144" s="8"/>
      <c r="Q14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45" spans="1:17" ht="134.25" customHeight="1" x14ac:dyDescent="0.25">
      <c r="A145" s="13">
        <v>144</v>
      </c>
      <c r="B145" s="14" t="s">
        <v>463</v>
      </c>
      <c r="C145" s="14" t="s">
        <v>464</v>
      </c>
      <c r="D145" s="13">
        <v>2015</v>
      </c>
      <c r="E145" s="14" t="s">
        <v>465</v>
      </c>
      <c r="F145" s="13" t="s">
        <v>192</v>
      </c>
      <c r="G145" s="13" t="s">
        <v>193</v>
      </c>
      <c r="H145" s="14" t="s">
        <v>20</v>
      </c>
      <c r="I145" s="8" t="s">
        <v>42</v>
      </c>
      <c r="J145" s="8" t="s">
        <v>42</v>
      </c>
      <c r="K145" s="13" t="s">
        <v>20</v>
      </c>
      <c r="L145" s="13" t="s">
        <v>42</v>
      </c>
      <c r="M145" s="14" t="s">
        <v>42</v>
      </c>
      <c r="N145" s="8" t="str">
        <f>IF(AND(Papers[[#This Row],[IncludedByFirstInclusor?]]&lt;&gt;"", Papers[[#This Row],[IncludedByFirstInclusor?2]]&lt;&gt;""),IF(TRIM(LOWER(Papers[[#This Row],[IncludedByFirstInclusor?]]))=TRIM(LOWER(Papers[[#This Row],[IncludedByFirstInclusor?2]])), "yes","no"),"")</f>
        <v>yes</v>
      </c>
      <c r="O145" s="8" t="str">
        <f>IF(Papers[[#This Row],[Initially Equal?]]="yes",LOWER(Papers[[#This Row],[IncludedByFirstInclusor?]]),"")</f>
        <v>no</v>
      </c>
      <c r="P145" s="8"/>
      <c r="Q14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46" spans="1:17" ht="90.75" customHeight="1" x14ac:dyDescent="0.25">
      <c r="A146" s="13">
        <v>145</v>
      </c>
      <c r="B146" s="14" t="s">
        <v>466</v>
      </c>
      <c r="C146" s="14" t="s">
        <v>467</v>
      </c>
      <c r="D146" s="13">
        <v>2015</v>
      </c>
      <c r="E146" s="14" t="s">
        <v>468</v>
      </c>
      <c r="F146" s="13" t="s">
        <v>192</v>
      </c>
      <c r="G146" s="13" t="s">
        <v>193</v>
      </c>
      <c r="H146" s="14" t="s">
        <v>41</v>
      </c>
      <c r="I146" s="8" t="s">
        <v>17</v>
      </c>
      <c r="J146" s="8" t="s">
        <v>86</v>
      </c>
      <c r="K146" s="13" t="s">
        <v>20</v>
      </c>
      <c r="L146" s="13" t="s">
        <v>46</v>
      </c>
      <c r="M146" s="14" t="s">
        <v>63</v>
      </c>
      <c r="N146" s="8" t="str">
        <f>IF(AND(Papers[[#This Row],[IncludedByFirstInclusor?]]&lt;&gt;"", Papers[[#This Row],[IncludedByFirstInclusor?2]]&lt;&gt;""),IF(TRIM(LOWER(Papers[[#This Row],[IncludedByFirstInclusor?]]))=TRIM(LOWER(Papers[[#This Row],[IncludedByFirstInclusor?2]])), "yes","no"),"")</f>
        <v>yes</v>
      </c>
      <c r="O146" s="8" t="str">
        <f>IF(Papers[[#This Row],[Initially Equal?]]="yes",LOWER(Papers[[#This Row],[IncludedByFirstInclusor?]]),"")</f>
        <v>no</v>
      </c>
      <c r="P146" s="8"/>
      <c r="Q14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47" spans="1:17" ht="88.5" customHeight="1" x14ac:dyDescent="0.25">
      <c r="A147" s="13">
        <v>146</v>
      </c>
      <c r="B147" s="14" t="s">
        <v>469</v>
      </c>
      <c r="C147" s="14" t="s">
        <v>470</v>
      </c>
      <c r="D147" s="13">
        <v>2015</v>
      </c>
      <c r="E147" s="14" t="s">
        <v>471</v>
      </c>
      <c r="F147" s="13" t="s">
        <v>192</v>
      </c>
      <c r="G147" s="13" t="s">
        <v>193</v>
      </c>
      <c r="H147" s="14" t="s">
        <v>16</v>
      </c>
      <c r="I147" s="8" t="s">
        <v>28</v>
      </c>
      <c r="J147" s="8" t="s">
        <v>18</v>
      </c>
      <c r="K147" s="13" t="s">
        <v>19</v>
      </c>
      <c r="L147" s="13" t="s">
        <v>17</v>
      </c>
      <c r="M147" s="14"/>
      <c r="N147" s="8" t="str">
        <f>IF(AND(Papers[[#This Row],[IncludedByFirstInclusor?]]&lt;&gt;"", Papers[[#This Row],[IncludedByFirstInclusor?2]]&lt;&gt;""),IF(TRIM(LOWER(Papers[[#This Row],[IncludedByFirstInclusor?]]))=TRIM(LOWER(Papers[[#This Row],[IncludedByFirstInclusor?2]])), "yes","no"),"")</f>
        <v>yes</v>
      </c>
      <c r="O147" s="8" t="str">
        <f>IF(Papers[[#This Row],[Initially Equal?]]="yes",LOWER(Papers[[#This Row],[IncludedByFirstInclusor?]]),"")</f>
        <v>yes</v>
      </c>
      <c r="P147" s="8"/>
      <c r="Q14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48" spans="1:17" ht="107.25" customHeight="1" x14ac:dyDescent="0.25">
      <c r="A148" s="13">
        <v>147</v>
      </c>
      <c r="B148" s="14" t="s">
        <v>472</v>
      </c>
      <c r="C148" s="14" t="s">
        <v>473</v>
      </c>
      <c r="D148" s="13">
        <v>2015</v>
      </c>
      <c r="E148" s="14" t="s">
        <v>474</v>
      </c>
      <c r="F148" s="13" t="s">
        <v>192</v>
      </c>
      <c r="G148" s="13" t="s">
        <v>193</v>
      </c>
      <c r="H148" s="14" t="s">
        <v>41</v>
      </c>
      <c r="I148" s="8" t="s">
        <v>42</v>
      </c>
      <c r="J148" s="8" t="s">
        <v>42</v>
      </c>
      <c r="K148" s="13" t="s">
        <v>20</v>
      </c>
      <c r="L148" s="13" t="s">
        <v>42</v>
      </c>
      <c r="M148" s="14" t="s">
        <v>42</v>
      </c>
      <c r="N148" s="8" t="str">
        <f>IF(AND(Papers[[#This Row],[IncludedByFirstInclusor?]]&lt;&gt;"", Papers[[#This Row],[IncludedByFirstInclusor?2]]&lt;&gt;""),IF(TRIM(LOWER(Papers[[#This Row],[IncludedByFirstInclusor?]]))=TRIM(LOWER(Papers[[#This Row],[IncludedByFirstInclusor?2]])), "yes","no"),"")</f>
        <v>yes</v>
      </c>
      <c r="O148" s="8" t="str">
        <f>IF(Papers[[#This Row],[Initially Equal?]]="yes",LOWER(Papers[[#This Row],[IncludedByFirstInclusor?]]),"")</f>
        <v>no</v>
      </c>
      <c r="P148" s="8"/>
      <c r="Q14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49" spans="1:17" ht="102" customHeight="1" x14ac:dyDescent="0.25">
      <c r="A149" s="13">
        <v>148</v>
      </c>
      <c r="B149" s="14" t="s">
        <v>475</v>
      </c>
      <c r="C149" s="14" t="s">
        <v>476</v>
      </c>
      <c r="D149" s="13">
        <v>2015</v>
      </c>
      <c r="E149" s="14" t="s">
        <v>477</v>
      </c>
      <c r="F149" s="13" t="s">
        <v>192</v>
      </c>
      <c r="G149" s="13" t="s">
        <v>193</v>
      </c>
      <c r="H149" s="14" t="s">
        <v>41</v>
      </c>
      <c r="I149" s="8" t="s">
        <v>17</v>
      </c>
      <c r="J149" s="8" t="s">
        <v>51</v>
      </c>
      <c r="K149" s="13" t="s">
        <v>20</v>
      </c>
      <c r="L149" s="13" t="s">
        <v>46</v>
      </c>
      <c r="M149" s="14" t="s">
        <v>114</v>
      </c>
      <c r="N149" s="8" t="str">
        <f>IF(AND(Papers[[#This Row],[IncludedByFirstInclusor?]]&lt;&gt;"", Papers[[#This Row],[IncludedByFirstInclusor?2]]&lt;&gt;""),IF(TRIM(LOWER(Papers[[#This Row],[IncludedByFirstInclusor?]]))=TRIM(LOWER(Papers[[#This Row],[IncludedByFirstInclusor?2]])), "yes","no"),"")</f>
        <v>yes</v>
      </c>
      <c r="O149" s="8" t="str">
        <f>IF(Papers[[#This Row],[Initially Equal?]]="yes",LOWER(Papers[[#This Row],[IncludedByFirstInclusor?]]),"")</f>
        <v>no</v>
      </c>
      <c r="P149" s="8"/>
      <c r="Q14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50" spans="1:17" ht="135.75" customHeight="1" x14ac:dyDescent="0.25">
      <c r="A150" s="13">
        <v>149</v>
      </c>
      <c r="B150" s="14" t="s">
        <v>478</v>
      </c>
      <c r="C150" s="14" t="s">
        <v>479</v>
      </c>
      <c r="D150" s="13">
        <v>2015</v>
      </c>
      <c r="E150" s="14" t="s">
        <v>480</v>
      </c>
      <c r="F150" s="13" t="s">
        <v>192</v>
      </c>
      <c r="G150" s="13" t="s">
        <v>193</v>
      </c>
      <c r="H150" s="14" t="s">
        <v>16</v>
      </c>
      <c r="I150" s="8" t="s">
        <v>17</v>
      </c>
      <c r="J150" s="8" t="s">
        <v>18</v>
      </c>
      <c r="K150" s="13" t="s">
        <v>19</v>
      </c>
      <c r="L150" s="13" t="s">
        <v>17</v>
      </c>
      <c r="M150" s="14"/>
      <c r="N150" s="8" t="str">
        <f>IF(AND(Papers[[#This Row],[IncludedByFirstInclusor?]]&lt;&gt;"", Papers[[#This Row],[IncludedByFirstInclusor?2]]&lt;&gt;""),IF(TRIM(LOWER(Papers[[#This Row],[IncludedByFirstInclusor?]]))=TRIM(LOWER(Papers[[#This Row],[IncludedByFirstInclusor?2]])), "yes","no"),"")</f>
        <v>yes</v>
      </c>
      <c r="O150" s="8" t="str">
        <f>IF(Papers[[#This Row],[Initially Equal?]]="yes",LOWER(Papers[[#This Row],[IncludedByFirstInclusor?]]),"")</f>
        <v>yes</v>
      </c>
      <c r="P150" s="8"/>
      <c r="Q15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51" spans="1:17" ht="92.25" customHeight="1" x14ac:dyDescent="0.25">
      <c r="A151" s="13">
        <v>150</v>
      </c>
      <c r="B151" s="14" t="s">
        <v>481</v>
      </c>
      <c r="C151" s="14" t="s">
        <v>482</v>
      </c>
      <c r="D151" s="13">
        <v>2015</v>
      </c>
      <c r="E151" s="11" t="s">
        <v>483</v>
      </c>
      <c r="F151" s="13" t="s">
        <v>192</v>
      </c>
      <c r="G151" s="13" t="s">
        <v>193</v>
      </c>
      <c r="H151" s="8" t="s">
        <v>16</v>
      </c>
      <c r="I151" s="8" t="s">
        <v>28</v>
      </c>
      <c r="J151" s="8" t="s">
        <v>18</v>
      </c>
      <c r="K151" s="13" t="s">
        <v>19</v>
      </c>
      <c r="L151" s="13" t="s">
        <v>46</v>
      </c>
      <c r="M151" s="14"/>
      <c r="N151" s="8" t="str">
        <f>IF(AND(Papers[[#This Row],[IncludedByFirstInclusor?]]&lt;&gt;"", Papers[[#This Row],[IncludedByFirstInclusor?2]]&lt;&gt;""),IF(TRIM(LOWER(Papers[[#This Row],[IncludedByFirstInclusor?]]))=TRIM(LOWER(Papers[[#This Row],[IncludedByFirstInclusor?2]])), "yes","no"),"")</f>
        <v>yes</v>
      </c>
      <c r="O151" s="8" t="str">
        <f>IF(Papers[[#This Row],[Initially Equal?]]="yes",LOWER(Papers[[#This Row],[IncludedByFirstInclusor?]]),"")</f>
        <v>yes</v>
      </c>
      <c r="P151" s="8"/>
      <c r="Q15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152" spans="1:17" ht="85.5" customHeight="1" x14ac:dyDescent="0.25">
      <c r="A152" s="13">
        <v>151</v>
      </c>
      <c r="B152" s="14" t="s">
        <v>484</v>
      </c>
      <c r="C152" s="14" t="s">
        <v>485</v>
      </c>
      <c r="D152" s="13">
        <v>2015</v>
      </c>
      <c r="E152" s="11" t="s">
        <v>486</v>
      </c>
      <c r="F152" s="13" t="s">
        <v>192</v>
      </c>
      <c r="G152" s="13" t="s">
        <v>193</v>
      </c>
      <c r="H152" s="8" t="s">
        <v>41</v>
      </c>
      <c r="I152" s="8" t="s">
        <v>42</v>
      </c>
      <c r="J152" s="8" t="s">
        <v>42</v>
      </c>
      <c r="K152" s="13" t="s">
        <v>20</v>
      </c>
      <c r="L152" s="13" t="s">
        <v>42</v>
      </c>
      <c r="M152" s="14" t="s">
        <v>42</v>
      </c>
      <c r="N152" s="8" t="str">
        <f>IF(AND(Papers[[#This Row],[IncludedByFirstInclusor?]]&lt;&gt;"", Papers[[#This Row],[IncludedByFirstInclusor?2]]&lt;&gt;""),IF(TRIM(LOWER(Papers[[#This Row],[IncludedByFirstInclusor?]]))=TRIM(LOWER(Papers[[#This Row],[IncludedByFirstInclusor?2]])), "yes","no"),"")</f>
        <v>yes</v>
      </c>
      <c r="O152" s="8" t="str">
        <f>IF(Papers[[#This Row],[Initially Equal?]]="yes",LOWER(Papers[[#This Row],[IncludedByFirstInclusor?]]),"")</f>
        <v>no</v>
      </c>
      <c r="P152" s="8"/>
      <c r="Q15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53" spans="1:17" ht="99.75" customHeight="1" x14ac:dyDescent="0.25">
      <c r="A153" s="13">
        <v>152</v>
      </c>
      <c r="B153" s="14" t="s">
        <v>487</v>
      </c>
      <c r="C153" s="14" t="s">
        <v>488</v>
      </c>
      <c r="D153" s="13">
        <v>2015</v>
      </c>
      <c r="E153" s="14" t="s">
        <v>489</v>
      </c>
      <c r="F153" s="13" t="s">
        <v>192</v>
      </c>
      <c r="G153" s="13" t="s">
        <v>193</v>
      </c>
      <c r="H153" s="8" t="s">
        <v>41</v>
      </c>
      <c r="I153" s="8" t="s">
        <v>17</v>
      </c>
      <c r="J153" s="8" t="s">
        <v>56</v>
      </c>
      <c r="K153" s="13" t="s">
        <v>20</v>
      </c>
      <c r="L153" s="13" t="s">
        <v>46</v>
      </c>
      <c r="M153" s="14" t="s">
        <v>114</v>
      </c>
      <c r="N153" s="8" t="str">
        <f>IF(AND(Papers[[#This Row],[IncludedByFirstInclusor?]]&lt;&gt;"", Papers[[#This Row],[IncludedByFirstInclusor?2]]&lt;&gt;""),IF(TRIM(LOWER(Papers[[#This Row],[IncludedByFirstInclusor?]]))=TRIM(LOWER(Papers[[#This Row],[IncludedByFirstInclusor?2]])), "yes","no"),"")</f>
        <v>yes</v>
      </c>
      <c r="O153" s="8" t="str">
        <f>IF(Papers[[#This Row],[Initially Equal?]]="yes",LOWER(Papers[[#This Row],[IncludedByFirstInclusor?]]),"")</f>
        <v>no</v>
      </c>
      <c r="P153" s="8"/>
      <c r="Q15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54" spans="1:17" ht="91.5" customHeight="1" x14ac:dyDescent="0.25">
      <c r="A154" s="13">
        <v>153</v>
      </c>
      <c r="B154" s="14" t="s">
        <v>490</v>
      </c>
      <c r="C154" s="14" t="s">
        <v>491</v>
      </c>
      <c r="D154" s="13">
        <v>2015</v>
      </c>
      <c r="E154" s="11" t="s">
        <v>492</v>
      </c>
      <c r="F154" s="13" t="s">
        <v>192</v>
      </c>
      <c r="G154" s="13" t="s">
        <v>193</v>
      </c>
      <c r="H154" s="8" t="s">
        <v>16</v>
      </c>
      <c r="I154" s="8" t="s">
        <v>17</v>
      </c>
      <c r="J154" s="8" t="s">
        <v>18</v>
      </c>
      <c r="K154" s="13" t="s">
        <v>19</v>
      </c>
      <c r="L154" s="13" t="s">
        <v>17</v>
      </c>
      <c r="M154" s="14" t="s">
        <v>18</v>
      </c>
      <c r="N154" s="8" t="str">
        <f>IF(AND(Papers[[#This Row],[IncludedByFirstInclusor?]]&lt;&gt;"", Papers[[#This Row],[IncludedByFirstInclusor?2]]&lt;&gt;""),IF(TRIM(LOWER(Papers[[#This Row],[IncludedByFirstInclusor?]]))=TRIM(LOWER(Papers[[#This Row],[IncludedByFirstInclusor?2]])), "yes","no"),"")</f>
        <v>yes</v>
      </c>
      <c r="O154" s="8" t="str">
        <f>IF(Papers[[#This Row],[Initially Equal?]]="yes",LOWER(Papers[[#This Row],[IncludedByFirstInclusor?]]),"")</f>
        <v>yes</v>
      </c>
      <c r="P154" s="8"/>
      <c r="Q15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55" spans="1:17" ht="100.5" customHeight="1" x14ac:dyDescent="0.25">
      <c r="A155" s="13">
        <v>154</v>
      </c>
      <c r="B155" s="14" t="s">
        <v>493</v>
      </c>
      <c r="C155" s="14" t="s">
        <v>447</v>
      </c>
      <c r="D155" s="13">
        <v>2015</v>
      </c>
      <c r="E155" s="14" t="s">
        <v>494</v>
      </c>
      <c r="F155" s="13" t="s">
        <v>192</v>
      </c>
      <c r="G155" s="13" t="s">
        <v>193</v>
      </c>
      <c r="H155" s="8" t="s">
        <v>41</v>
      </c>
      <c r="I155" s="8" t="s">
        <v>42</v>
      </c>
      <c r="J155" s="8" t="s">
        <v>42</v>
      </c>
      <c r="K155" s="13" t="s">
        <v>20</v>
      </c>
      <c r="L155" s="13" t="s">
        <v>42</v>
      </c>
      <c r="M155" s="14" t="s">
        <v>42</v>
      </c>
      <c r="N155" s="8" t="str">
        <f>IF(AND(Papers[[#This Row],[IncludedByFirstInclusor?]]&lt;&gt;"", Papers[[#This Row],[IncludedByFirstInclusor?2]]&lt;&gt;""),IF(TRIM(LOWER(Papers[[#This Row],[IncludedByFirstInclusor?]]))=TRIM(LOWER(Papers[[#This Row],[IncludedByFirstInclusor?2]])), "yes","no"),"")</f>
        <v>yes</v>
      </c>
      <c r="O155" s="8" t="str">
        <f>IF(Papers[[#This Row],[Initially Equal?]]="yes",LOWER(Papers[[#This Row],[IncludedByFirstInclusor?]]),"")</f>
        <v>no</v>
      </c>
      <c r="P155" s="8"/>
      <c r="Q15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56" spans="1:17" ht="114.75" customHeight="1" x14ac:dyDescent="0.25">
      <c r="A156" s="13">
        <v>155</v>
      </c>
      <c r="B156" s="14" t="s">
        <v>495</v>
      </c>
      <c r="C156" s="14" t="s">
        <v>307</v>
      </c>
      <c r="D156" s="13">
        <v>2015</v>
      </c>
      <c r="E156" s="14" t="s">
        <v>496</v>
      </c>
      <c r="F156" s="13" t="s">
        <v>192</v>
      </c>
      <c r="G156" s="13" t="s">
        <v>193</v>
      </c>
      <c r="H156" s="8" t="s">
        <v>41</v>
      </c>
      <c r="I156" s="8" t="s">
        <v>28</v>
      </c>
      <c r="J156" s="8" t="s">
        <v>309</v>
      </c>
      <c r="K156" s="13" t="s">
        <v>20</v>
      </c>
      <c r="L156" s="13" t="s">
        <v>46</v>
      </c>
      <c r="M156" s="14" t="s">
        <v>310</v>
      </c>
      <c r="N156" s="8" t="str">
        <f>IF(AND(Papers[[#This Row],[IncludedByFirstInclusor?]]&lt;&gt;"", Papers[[#This Row],[IncludedByFirstInclusor?2]]&lt;&gt;""),IF(TRIM(LOWER(Papers[[#This Row],[IncludedByFirstInclusor?]]))=TRIM(LOWER(Papers[[#This Row],[IncludedByFirstInclusor?2]])), "yes","no"),"")</f>
        <v>yes</v>
      </c>
      <c r="O156" s="8" t="str">
        <f>IF(Papers[[#This Row],[Initially Equal?]]="yes",LOWER(Papers[[#This Row],[IncludedByFirstInclusor?]]),"")</f>
        <v>no</v>
      </c>
      <c r="P156" s="8"/>
      <c r="Q15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157" spans="1:17" ht="77.25" customHeight="1" x14ac:dyDescent="0.25">
      <c r="A157" s="13">
        <v>156</v>
      </c>
      <c r="B157" s="14" t="s">
        <v>497</v>
      </c>
      <c r="C157" s="14" t="s">
        <v>498</v>
      </c>
      <c r="D157" s="13">
        <v>2015</v>
      </c>
      <c r="E157" s="14" t="s">
        <v>499</v>
      </c>
      <c r="F157" s="13" t="s">
        <v>192</v>
      </c>
      <c r="G157" s="13" t="s">
        <v>193</v>
      </c>
      <c r="H157" s="8" t="s">
        <v>41</v>
      </c>
      <c r="I157" s="8" t="s">
        <v>42</v>
      </c>
      <c r="J157" s="8" t="s">
        <v>42</v>
      </c>
      <c r="K157" s="13" t="s">
        <v>20</v>
      </c>
      <c r="L157" s="13" t="s">
        <v>42</v>
      </c>
      <c r="M157" s="14" t="s">
        <v>42</v>
      </c>
      <c r="N157" s="8" t="str">
        <f>IF(AND(Papers[[#This Row],[IncludedByFirstInclusor?]]&lt;&gt;"", Papers[[#This Row],[IncludedByFirstInclusor?2]]&lt;&gt;""),IF(TRIM(LOWER(Papers[[#This Row],[IncludedByFirstInclusor?]]))=TRIM(LOWER(Papers[[#This Row],[IncludedByFirstInclusor?2]])), "yes","no"),"")</f>
        <v>yes</v>
      </c>
      <c r="O157" s="8" t="str">
        <f>IF(Papers[[#This Row],[Initially Equal?]]="yes",LOWER(Papers[[#This Row],[IncludedByFirstInclusor?]]),"")</f>
        <v>no</v>
      </c>
      <c r="P157" s="8"/>
      <c r="Q15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58" spans="1:17" ht="96" customHeight="1" x14ac:dyDescent="0.25">
      <c r="A158" s="13">
        <v>157</v>
      </c>
      <c r="B158" s="14" t="s">
        <v>500</v>
      </c>
      <c r="C158" s="14" t="s">
        <v>237</v>
      </c>
      <c r="D158" s="13">
        <v>2015</v>
      </c>
      <c r="E158" s="14" t="s">
        <v>501</v>
      </c>
      <c r="F158" s="13" t="s">
        <v>192</v>
      </c>
      <c r="G158" s="13" t="s">
        <v>193</v>
      </c>
      <c r="H158" s="8" t="s">
        <v>41</v>
      </c>
      <c r="I158" s="8" t="s">
        <v>42</v>
      </c>
      <c r="J158" s="8" t="s">
        <v>42</v>
      </c>
      <c r="K158" s="13" t="s">
        <v>20</v>
      </c>
      <c r="L158" s="13" t="s">
        <v>42</v>
      </c>
      <c r="M158" s="14" t="s">
        <v>42</v>
      </c>
      <c r="N158" s="8" t="str">
        <f>IF(AND(Papers[[#This Row],[IncludedByFirstInclusor?]]&lt;&gt;"", Papers[[#This Row],[IncludedByFirstInclusor?2]]&lt;&gt;""),IF(TRIM(LOWER(Papers[[#This Row],[IncludedByFirstInclusor?]]))=TRIM(LOWER(Papers[[#This Row],[IncludedByFirstInclusor?2]])), "yes","no"),"")</f>
        <v>yes</v>
      </c>
      <c r="O158" s="8" t="str">
        <f>IF(Papers[[#This Row],[Initially Equal?]]="yes",LOWER(Papers[[#This Row],[IncludedByFirstInclusor?]]),"")</f>
        <v>no</v>
      </c>
      <c r="P158" s="8"/>
      <c r="Q15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59" spans="1:17" ht="126.75" customHeight="1" x14ac:dyDescent="0.25">
      <c r="A159" s="13">
        <v>158</v>
      </c>
      <c r="B159" s="14" t="s">
        <v>502</v>
      </c>
      <c r="C159" s="14" t="s">
        <v>333</v>
      </c>
      <c r="D159" s="13">
        <v>2015</v>
      </c>
      <c r="E159" s="11" t="s">
        <v>503</v>
      </c>
      <c r="F159" s="13" t="s">
        <v>192</v>
      </c>
      <c r="G159" s="13" t="s">
        <v>193</v>
      </c>
      <c r="H159" s="8" t="s">
        <v>41</v>
      </c>
      <c r="I159" s="8" t="s">
        <v>17</v>
      </c>
      <c r="J159" s="8" t="s">
        <v>85</v>
      </c>
      <c r="K159" s="13" t="s">
        <v>20</v>
      </c>
      <c r="L159" s="13" t="s">
        <v>46</v>
      </c>
      <c r="M159" s="14" t="s">
        <v>114</v>
      </c>
      <c r="N159" s="8" t="str">
        <f>IF(AND(Papers[[#This Row],[IncludedByFirstInclusor?]]&lt;&gt;"", Papers[[#This Row],[IncludedByFirstInclusor?2]]&lt;&gt;""),IF(TRIM(LOWER(Papers[[#This Row],[IncludedByFirstInclusor?]]))=TRIM(LOWER(Papers[[#This Row],[IncludedByFirstInclusor?2]])), "yes","no"),"")</f>
        <v>yes</v>
      </c>
      <c r="O159" s="8" t="str">
        <f>IF(Papers[[#This Row],[Initially Equal?]]="yes",LOWER(Papers[[#This Row],[IncludedByFirstInclusor?]]),"")</f>
        <v>no</v>
      </c>
      <c r="P159" s="8"/>
      <c r="Q15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60" spans="1:17" ht="82.5" customHeight="1" x14ac:dyDescent="0.25">
      <c r="A160" s="13">
        <v>159</v>
      </c>
      <c r="B160" s="14" t="s">
        <v>504</v>
      </c>
      <c r="C160" s="14" t="s">
        <v>505</v>
      </c>
      <c r="D160" s="13">
        <v>2015</v>
      </c>
      <c r="E160" s="14" t="s">
        <v>506</v>
      </c>
      <c r="F160" s="13" t="s">
        <v>192</v>
      </c>
      <c r="G160" s="13" t="s">
        <v>193</v>
      </c>
      <c r="H160" s="8" t="s">
        <v>41</v>
      </c>
      <c r="I160" s="8" t="s">
        <v>17</v>
      </c>
      <c r="J160" s="8" t="s">
        <v>86</v>
      </c>
      <c r="K160" s="13" t="s">
        <v>20</v>
      </c>
      <c r="L160" s="13" t="s">
        <v>46</v>
      </c>
      <c r="M160" s="14" t="s">
        <v>63</v>
      </c>
      <c r="N160" s="8" t="str">
        <f>IF(AND(Papers[[#This Row],[IncludedByFirstInclusor?]]&lt;&gt;"", Papers[[#This Row],[IncludedByFirstInclusor?2]]&lt;&gt;""),IF(TRIM(LOWER(Papers[[#This Row],[IncludedByFirstInclusor?]]))=TRIM(LOWER(Papers[[#This Row],[IncludedByFirstInclusor?2]])), "yes","no"),"")</f>
        <v>yes</v>
      </c>
      <c r="O160" s="8" t="str">
        <f>IF(Papers[[#This Row],[Initially Equal?]]="yes",LOWER(Papers[[#This Row],[IncludedByFirstInclusor?]]),"")</f>
        <v>no</v>
      </c>
      <c r="P160" s="8"/>
      <c r="Q16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61" spans="1:17" ht="96.75" customHeight="1" x14ac:dyDescent="0.25">
      <c r="A161" s="13">
        <v>160</v>
      </c>
      <c r="B161" s="14" t="s">
        <v>507</v>
      </c>
      <c r="C161" s="14" t="s">
        <v>508</v>
      </c>
      <c r="D161" s="13">
        <v>2014</v>
      </c>
      <c r="E161" s="14" t="s">
        <v>509</v>
      </c>
      <c r="F161" s="13" t="s">
        <v>192</v>
      </c>
      <c r="G161" s="13" t="s">
        <v>193</v>
      </c>
      <c r="H161" s="8" t="s">
        <v>41</v>
      </c>
      <c r="I161" s="8" t="s">
        <v>42</v>
      </c>
      <c r="J161" s="8" t="s">
        <v>42</v>
      </c>
      <c r="K161" s="13" t="s">
        <v>20</v>
      </c>
      <c r="L161" s="13" t="s">
        <v>42</v>
      </c>
      <c r="M161" s="14" t="s">
        <v>42</v>
      </c>
      <c r="N161" s="8" t="str">
        <f>IF(AND(Papers[[#This Row],[IncludedByFirstInclusor?]]&lt;&gt;"", Papers[[#This Row],[IncludedByFirstInclusor?2]]&lt;&gt;""),IF(TRIM(LOWER(Papers[[#This Row],[IncludedByFirstInclusor?]]))=TRIM(LOWER(Papers[[#This Row],[IncludedByFirstInclusor?2]])), "yes","no"),"")</f>
        <v>yes</v>
      </c>
      <c r="O161" s="8" t="str">
        <f>IF(Papers[[#This Row],[Initially Equal?]]="yes",LOWER(Papers[[#This Row],[IncludedByFirstInclusor?]]),"")</f>
        <v>no</v>
      </c>
      <c r="P161" s="8"/>
      <c r="Q16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62" spans="1:17" ht="75.75" customHeight="1" x14ac:dyDescent="0.25">
      <c r="A162" s="13">
        <v>161</v>
      </c>
      <c r="B162" s="14" t="s">
        <v>510</v>
      </c>
      <c r="C162" s="14" t="s">
        <v>511</v>
      </c>
      <c r="D162" s="13">
        <v>2014</v>
      </c>
      <c r="E162" s="11" t="s">
        <v>512</v>
      </c>
      <c r="F162" s="13" t="s">
        <v>192</v>
      </c>
      <c r="G162" s="13" t="s">
        <v>193</v>
      </c>
      <c r="H162" s="8" t="s">
        <v>41</v>
      </c>
      <c r="I162" s="8" t="s">
        <v>42</v>
      </c>
      <c r="J162" s="8" t="s">
        <v>42</v>
      </c>
      <c r="K162" s="13" t="s">
        <v>20</v>
      </c>
      <c r="L162" s="13" t="s">
        <v>42</v>
      </c>
      <c r="M162" s="14" t="s">
        <v>42</v>
      </c>
      <c r="N162" s="8" t="str">
        <f>IF(AND(Papers[[#This Row],[IncludedByFirstInclusor?]]&lt;&gt;"", Papers[[#This Row],[IncludedByFirstInclusor?2]]&lt;&gt;""),IF(TRIM(LOWER(Papers[[#This Row],[IncludedByFirstInclusor?]]))=TRIM(LOWER(Papers[[#This Row],[IncludedByFirstInclusor?2]])), "yes","no"),"")</f>
        <v>yes</v>
      </c>
      <c r="O162" s="8" t="str">
        <f>IF(Papers[[#This Row],[Initially Equal?]]="yes",LOWER(Papers[[#This Row],[IncludedByFirstInclusor?]]),"")</f>
        <v>no</v>
      </c>
      <c r="P162" s="8"/>
      <c r="Q16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63" spans="1:17" ht="70.5" customHeight="1" x14ac:dyDescent="0.25">
      <c r="A163" s="13">
        <v>162</v>
      </c>
      <c r="B163" s="14" t="s">
        <v>513</v>
      </c>
      <c r="C163" s="14" t="s">
        <v>514</v>
      </c>
      <c r="D163" s="13">
        <v>2014</v>
      </c>
      <c r="E163" s="14" t="s">
        <v>515</v>
      </c>
      <c r="F163" s="13" t="s">
        <v>192</v>
      </c>
      <c r="G163" s="13" t="s">
        <v>193</v>
      </c>
      <c r="H163" s="8" t="s">
        <v>41</v>
      </c>
      <c r="I163" s="8" t="s">
        <v>42</v>
      </c>
      <c r="J163" s="8" t="s">
        <v>42</v>
      </c>
      <c r="K163" s="13" t="s">
        <v>20</v>
      </c>
      <c r="L163" s="13" t="s">
        <v>42</v>
      </c>
      <c r="M163" s="14" t="s">
        <v>42</v>
      </c>
      <c r="N163" s="8" t="str">
        <f>IF(AND(Papers[[#This Row],[IncludedByFirstInclusor?]]&lt;&gt;"", Papers[[#This Row],[IncludedByFirstInclusor?2]]&lt;&gt;""),IF(TRIM(LOWER(Papers[[#This Row],[IncludedByFirstInclusor?]]))=TRIM(LOWER(Papers[[#This Row],[IncludedByFirstInclusor?2]])), "yes","no"),"")</f>
        <v>yes</v>
      </c>
      <c r="O163" s="8" t="str">
        <f>IF(Papers[[#This Row],[Initially Equal?]]="yes",LOWER(Papers[[#This Row],[IncludedByFirstInclusor?]]),"")</f>
        <v>no</v>
      </c>
      <c r="P163" s="8"/>
      <c r="Q16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64" spans="1:17" ht="87" customHeight="1" x14ac:dyDescent="0.25">
      <c r="A164" s="13">
        <v>163</v>
      </c>
      <c r="B164" s="14" t="s">
        <v>516</v>
      </c>
      <c r="C164" s="14" t="s">
        <v>517</v>
      </c>
      <c r="D164" s="13">
        <v>2014</v>
      </c>
      <c r="E164" s="14" t="s">
        <v>518</v>
      </c>
      <c r="F164" s="13" t="s">
        <v>192</v>
      </c>
      <c r="G164" s="13" t="s">
        <v>193</v>
      </c>
      <c r="H164" s="8" t="s">
        <v>41</v>
      </c>
      <c r="I164" s="8" t="s">
        <v>42</v>
      </c>
      <c r="J164" s="8" t="s">
        <v>42</v>
      </c>
      <c r="K164" s="13" t="s">
        <v>20</v>
      </c>
      <c r="L164" s="13" t="s">
        <v>42</v>
      </c>
      <c r="M164" s="15" t="s">
        <v>42</v>
      </c>
      <c r="N164" s="8" t="str">
        <f>IF(AND(Papers[[#This Row],[IncludedByFirstInclusor?]]&lt;&gt;"", Papers[[#This Row],[IncludedByFirstInclusor?2]]&lt;&gt;""),IF(TRIM(LOWER(Papers[[#This Row],[IncludedByFirstInclusor?]]))=TRIM(LOWER(Papers[[#This Row],[IncludedByFirstInclusor?2]])), "yes","no"),"")</f>
        <v>yes</v>
      </c>
      <c r="O164" s="8" t="s">
        <v>20</v>
      </c>
      <c r="P164" s="8"/>
      <c r="Q16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65" spans="1:17" ht="74.25" customHeight="1" x14ac:dyDescent="0.25">
      <c r="A165" s="13">
        <v>164</v>
      </c>
      <c r="B165" s="14" t="s">
        <v>519</v>
      </c>
      <c r="C165" s="14" t="s">
        <v>520</v>
      </c>
      <c r="D165" s="13">
        <v>2014</v>
      </c>
      <c r="E165" s="11" t="s">
        <v>521</v>
      </c>
      <c r="F165" s="13" t="s">
        <v>192</v>
      </c>
      <c r="G165" s="13" t="s">
        <v>193</v>
      </c>
      <c r="H165" s="8" t="s">
        <v>16</v>
      </c>
      <c r="I165" s="8" t="s">
        <v>28</v>
      </c>
      <c r="J165" s="8" t="s">
        <v>18</v>
      </c>
      <c r="K165" s="13" t="s">
        <v>19</v>
      </c>
      <c r="L165" s="13" t="s">
        <v>46</v>
      </c>
      <c r="M165" s="14"/>
      <c r="N165" s="8" t="str">
        <f>IF(AND(Papers[[#This Row],[IncludedByFirstInclusor?]]&lt;&gt;"", Papers[[#This Row],[IncludedByFirstInclusor?2]]&lt;&gt;""),IF(TRIM(LOWER(Papers[[#This Row],[IncludedByFirstInclusor?]]))=TRIM(LOWER(Papers[[#This Row],[IncludedByFirstInclusor?2]])), "yes","no"),"")</f>
        <v>yes</v>
      </c>
      <c r="O165" s="8" t="str">
        <f>IF(Papers[[#This Row],[Initially Equal?]]="yes",LOWER(Papers[[#This Row],[IncludedByFirstInclusor?]]),"")</f>
        <v>yes</v>
      </c>
      <c r="P165" s="8"/>
      <c r="Q16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166" spans="1:17" ht="73.5" customHeight="1" x14ac:dyDescent="0.25">
      <c r="A166" s="13">
        <v>165</v>
      </c>
      <c r="B166" s="14" t="s">
        <v>522</v>
      </c>
      <c r="C166" s="14" t="s">
        <v>523</v>
      </c>
      <c r="D166" s="13">
        <v>2014</v>
      </c>
      <c r="E166" s="11" t="s">
        <v>524</v>
      </c>
      <c r="F166" s="13" t="s">
        <v>192</v>
      </c>
      <c r="G166" s="13" t="s">
        <v>193</v>
      </c>
      <c r="H166" s="8" t="s">
        <v>16</v>
      </c>
      <c r="I166" s="8" t="s">
        <v>17</v>
      </c>
      <c r="J166" s="8" t="s">
        <v>18</v>
      </c>
      <c r="K166" s="13" t="s">
        <v>19</v>
      </c>
      <c r="L166" s="13" t="s">
        <v>17</v>
      </c>
      <c r="M166" s="14"/>
      <c r="N166" s="8" t="str">
        <f>IF(AND(Papers[[#This Row],[IncludedByFirstInclusor?]]&lt;&gt;"", Papers[[#This Row],[IncludedByFirstInclusor?2]]&lt;&gt;""),IF(TRIM(LOWER(Papers[[#This Row],[IncludedByFirstInclusor?]]))=TRIM(LOWER(Papers[[#This Row],[IncludedByFirstInclusor?2]])), "yes","no"),"")</f>
        <v>yes</v>
      </c>
      <c r="O166" s="8" t="str">
        <f>IF(Papers[[#This Row],[Initially Equal?]]="yes",LOWER(Papers[[#This Row],[IncludedByFirstInclusor?]]),"")</f>
        <v>yes</v>
      </c>
      <c r="P166" s="8"/>
      <c r="Q16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67" spans="1:17" ht="86.25" customHeight="1" x14ac:dyDescent="0.25">
      <c r="A167" s="13">
        <v>166</v>
      </c>
      <c r="B167" s="14" t="s">
        <v>525</v>
      </c>
      <c r="C167" s="14" t="s">
        <v>526</v>
      </c>
      <c r="D167" s="13">
        <v>2014</v>
      </c>
      <c r="E167" s="11" t="s">
        <v>527</v>
      </c>
      <c r="F167" s="13" t="s">
        <v>192</v>
      </c>
      <c r="G167" s="13" t="s">
        <v>193</v>
      </c>
      <c r="H167" s="8" t="s">
        <v>41</v>
      </c>
      <c r="I167" s="8" t="s">
        <v>42</v>
      </c>
      <c r="J167" s="8" t="s">
        <v>42</v>
      </c>
      <c r="K167" s="13" t="s">
        <v>20</v>
      </c>
      <c r="L167" s="13" t="s">
        <v>42</v>
      </c>
      <c r="M167" s="14" t="s">
        <v>42</v>
      </c>
      <c r="N167" s="8" t="str">
        <f>IF(AND(Papers[[#This Row],[IncludedByFirstInclusor?]]&lt;&gt;"", Papers[[#This Row],[IncludedByFirstInclusor?2]]&lt;&gt;""),IF(TRIM(LOWER(Papers[[#This Row],[IncludedByFirstInclusor?]]))=TRIM(LOWER(Papers[[#This Row],[IncludedByFirstInclusor?2]])), "yes","no"),"")</f>
        <v>yes</v>
      </c>
      <c r="O167" s="8" t="str">
        <f>IF(Papers[[#This Row],[Initially Equal?]]="yes",LOWER(Papers[[#This Row],[IncludedByFirstInclusor?]]),"")</f>
        <v>no</v>
      </c>
      <c r="P167" s="8"/>
      <c r="Q16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68" spans="1:17" ht="89.25" customHeight="1" x14ac:dyDescent="0.25">
      <c r="A168" s="13">
        <v>167</v>
      </c>
      <c r="B168" s="14" t="s">
        <v>528</v>
      </c>
      <c r="C168" s="14" t="s">
        <v>529</v>
      </c>
      <c r="D168" s="13">
        <v>2014</v>
      </c>
      <c r="E168" s="14" t="s">
        <v>530</v>
      </c>
      <c r="F168" s="13" t="s">
        <v>192</v>
      </c>
      <c r="G168" s="13" t="s">
        <v>193</v>
      </c>
      <c r="H168" s="8" t="s">
        <v>41</v>
      </c>
      <c r="I168" s="8" t="s">
        <v>42</v>
      </c>
      <c r="J168" s="8" t="s">
        <v>42</v>
      </c>
      <c r="K168" s="13" t="s">
        <v>20</v>
      </c>
      <c r="L168" s="13" t="s">
        <v>42</v>
      </c>
      <c r="M168" s="14" t="s">
        <v>42</v>
      </c>
      <c r="N168" s="8" t="str">
        <f>IF(AND(Papers[[#This Row],[IncludedByFirstInclusor?]]&lt;&gt;"", Papers[[#This Row],[IncludedByFirstInclusor?2]]&lt;&gt;""),IF(TRIM(LOWER(Papers[[#This Row],[IncludedByFirstInclusor?]]))=TRIM(LOWER(Papers[[#This Row],[IncludedByFirstInclusor?2]])), "yes","no"),"")</f>
        <v>yes</v>
      </c>
      <c r="O168" s="8" t="str">
        <f>IF(Papers[[#This Row],[Initially Equal?]]="yes",LOWER(Papers[[#This Row],[IncludedByFirstInclusor?]]),"")</f>
        <v>no</v>
      </c>
      <c r="P168" s="8"/>
      <c r="Q16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69" spans="1:17" ht="98.25" customHeight="1" x14ac:dyDescent="0.25">
      <c r="A169" s="13">
        <v>168</v>
      </c>
      <c r="B169" s="14" t="s">
        <v>531</v>
      </c>
      <c r="C169" s="14" t="s">
        <v>532</v>
      </c>
      <c r="D169" s="13">
        <v>2014</v>
      </c>
      <c r="E169" s="14" t="s">
        <v>533</v>
      </c>
      <c r="F169" s="13" t="s">
        <v>192</v>
      </c>
      <c r="G169" s="13" t="s">
        <v>193</v>
      </c>
      <c r="H169" s="8" t="s">
        <v>16</v>
      </c>
      <c r="I169" s="8" t="s">
        <v>28</v>
      </c>
      <c r="J169" s="8" t="s">
        <v>18</v>
      </c>
      <c r="K169" s="13" t="s">
        <v>19</v>
      </c>
      <c r="L169" s="13" t="s">
        <v>46</v>
      </c>
      <c r="M169" s="14"/>
      <c r="N169" s="8" t="str">
        <f>IF(AND(Papers[[#This Row],[IncludedByFirstInclusor?]]&lt;&gt;"", Papers[[#This Row],[IncludedByFirstInclusor?2]]&lt;&gt;""),IF(TRIM(LOWER(Papers[[#This Row],[IncludedByFirstInclusor?]]))=TRIM(LOWER(Papers[[#This Row],[IncludedByFirstInclusor?2]])), "yes","no"),"")</f>
        <v>yes</v>
      </c>
      <c r="O169" s="8" t="str">
        <f>IF(Papers[[#This Row],[Initially Equal?]]="yes",LOWER(Papers[[#This Row],[IncludedByFirstInclusor?]]),"")</f>
        <v>yes</v>
      </c>
      <c r="P169" s="8"/>
      <c r="Q16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170" spans="1:17" ht="75" customHeight="1" x14ac:dyDescent="0.25">
      <c r="A170" s="13">
        <v>169</v>
      </c>
      <c r="B170" s="14" t="s">
        <v>534</v>
      </c>
      <c r="C170" s="14" t="s">
        <v>307</v>
      </c>
      <c r="D170" s="13">
        <v>2014</v>
      </c>
      <c r="E170" s="14" t="s">
        <v>535</v>
      </c>
      <c r="F170" s="13" t="s">
        <v>192</v>
      </c>
      <c r="G170" s="13" t="s">
        <v>193</v>
      </c>
      <c r="H170" s="8" t="s">
        <v>41</v>
      </c>
      <c r="I170" s="8" t="s">
        <v>28</v>
      </c>
      <c r="J170" s="8" t="s">
        <v>309</v>
      </c>
      <c r="K170" s="13" t="s">
        <v>20</v>
      </c>
      <c r="L170" s="13" t="s">
        <v>46</v>
      </c>
      <c r="M170" s="14" t="s">
        <v>310</v>
      </c>
      <c r="N170" s="8" t="str">
        <f>IF(AND(Papers[[#This Row],[IncludedByFirstInclusor?]]&lt;&gt;"", Papers[[#This Row],[IncludedByFirstInclusor?2]]&lt;&gt;""),IF(TRIM(LOWER(Papers[[#This Row],[IncludedByFirstInclusor?]]))=TRIM(LOWER(Papers[[#This Row],[IncludedByFirstInclusor?2]])), "yes","no"),"")</f>
        <v>yes</v>
      </c>
      <c r="O170" s="8" t="str">
        <f>IF(Papers[[#This Row],[Initially Equal?]]="yes",LOWER(Papers[[#This Row],[IncludedByFirstInclusor?]]),"")</f>
        <v>no</v>
      </c>
      <c r="P170" s="8"/>
      <c r="Q17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171" spans="1:17" ht="86.25" customHeight="1" x14ac:dyDescent="0.25">
      <c r="A171" s="13">
        <v>170</v>
      </c>
      <c r="B171" s="14" t="s">
        <v>536</v>
      </c>
      <c r="C171" s="14" t="s">
        <v>537</v>
      </c>
      <c r="D171" s="13">
        <v>2014</v>
      </c>
      <c r="E171" s="14" t="s">
        <v>538</v>
      </c>
      <c r="F171" s="13" t="s">
        <v>192</v>
      </c>
      <c r="G171" s="13" t="s">
        <v>193</v>
      </c>
      <c r="H171" s="8" t="s">
        <v>41</v>
      </c>
      <c r="I171" s="8" t="s">
        <v>42</v>
      </c>
      <c r="J171" s="8" t="s">
        <v>42</v>
      </c>
      <c r="K171" s="13" t="s">
        <v>20</v>
      </c>
      <c r="L171" s="13" t="s">
        <v>42</v>
      </c>
      <c r="M171" s="14" t="s">
        <v>42</v>
      </c>
      <c r="N171" s="8" t="str">
        <f>IF(AND(Papers[[#This Row],[IncludedByFirstInclusor?]]&lt;&gt;"", Papers[[#This Row],[IncludedByFirstInclusor?2]]&lt;&gt;""),IF(TRIM(LOWER(Papers[[#This Row],[IncludedByFirstInclusor?]]))=TRIM(LOWER(Papers[[#This Row],[IncludedByFirstInclusor?2]])), "yes","no"),"")</f>
        <v>yes</v>
      </c>
      <c r="O171" s="8" t="str">
        <f>IF(Papers[[#This Row],[Initially Equal?]]="yes",LOWER(Papers[[#This Row],[IncludedByFirstInclusor?]]),"")</f>
        <v>no</v>
      </c>
      <c r="P171" s="8"/>
      <c r="Q17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72" spans="1:17" ht="98.25" customHeight="1" x14ac:dyDescent="0.25">
      <c r="A172" s="13">
        <v>171</v>
      </c>
      <c r="B172" s="14" t="s">
        <v>539</v>
      </c>
      <c r="C172" s="14" t="s">
        <v>537</v>
      </c>
      <c r="D172" s="13">
        <v>2014</v>
      </c>
      <c r="E172" s="14" t="s">
        <v>540</v>
      </c>
      <c r="F172" s="13" t="s">
        <v>192</v>
      </c>
      <c r="G172" s="13" t="s">
        <v>193</v>
      </c>
      <c r="H172" s="8" t="s">
        <v>41</v>
      </c>
      <c r="I172" s="8" t="s">
        <v>42</v>
      </c>
      <c r="J172" s="8" t="s">
        <v>42</v>
      </c>
      <c r="K172" s="13" t="s">
        <v>20</v>
      </c>
      <c r="L172" s="13" t="s">
        <v>42</v>
      </c>
      <c r="M172" s="14" t="s">
        <v>42</v>
      </c>
      <c r="N172" s="8" t="str">
        <f>IF(AND(Papers[[#This Row],[IncludedByFirstInclusor?]]&lt;&gt;"", Papers[[#This Row],[IncludedByFirstInclusor?2]]&lt;&gt;""),IF(TRIM(LOWER(Papers[[#This Row],[IncludedByFirstInclusor?]]))=TRIM(LOWER(Papers[[#This Row],[IncludedByFirstInclusor?2]])), "yes","no"),"")</f>
        <v>yes</v>
      </c>
      <c r="O172" s="8" t="str">
        <f>IF(Papers[[#This Row],[Initially Equal?]]="yes",LOWER(Papers[[#This Row],[IncludedByFirstInclusor?]]),"")</f>
        <v>no</v>
      </c>
      <c r="P172" s="8"/>
      <c r="Q17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73" spans="1:17" ht="96.75" customHeight="1" x14ac:dyDescent="0.25">
      <c r="A173" s="13">
        <v>172</v>
      </c>
      <c r="B173" s="14" t="s">
        <v>541</v>
      </c>
      <c r="C173" s="14" t="s">
        <v>542</v>
      </c>
      <c r="D173" s="13">
        <v>2014</v>
      </c>
      <c r="E173" s="14" t="s">
        <v>543</v>
      </c>
      <c r="F173" s="13" t="s">
        <v>192</v>
      </c>
      <c r="G173" s="13" t="s">
        <v>193</v>
      </c>
      <c r="H173" s="8" t="s">
        <v>41</v>
      </c>
      <c r="I173" s="8" t="s">
        <v>17</v>
      </c>
      <c r="J173" s="8" t="s">
        <v>51</v>
      </c>
      <c r="K173" s="13" t="s">
        <v>20</v>
      </c>
      <c r="L173" s="13" t="s">
        <v>17</v>
      </c>
      <c r="M173" s="13" t="s">
        <v>63</v>
      </c>
      <c r="N173" s="8" t="str">
        <f>IF(AND(Papers[[#This Row],[IncludedByFirstInclusor?]]&lt;&gt;"", Papers[[#This Row],[IncludedByFirstInclusor?2]]&lt;&gt;""),IF(TRIM(LOWER(Papers[[#This Row],[IncludedByFirstInclusor?]]))=TRIM(LOWER(Papers[[#This Row],[IncludedByFirstInclusor?2]])), "yes","no"),"")</f>
        <v>yes</v>
      </c>
      <c r="O173" s="8" t="str">
        <f>IF(Papers[[#This Row],[Initially Equal?]]="yes",LOWER(Papers[[#This Row],[IncludedByFirstInclusor?]]),"")</f>
        <v>no</v>
      </c>
      <c r="P173" s="8"/>
      <c r="Q17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74" spans="1:17" ht="99" customHeight="1" x14ac:dyDescent="0.25">
      <c r="A174" s="13">
        <v>173</v>
      </c>
      <c r="B174" s="14" t="s">
        <v>544</v>
      </c>
      <c r="C174" s="14" t="s">
        <v>307</v>
      </c>
      <c r="D174" s="13">
        <v>2014</v>
      </c>
      <c r="E174" s="14" t="s">
        <v>545</v>
      </c>
      <c r="F174" s="13" t="s">
        <v>192</v>
      </c>
      <c r="G174" s="13" t="s">
        <v>193</v>
      </c>
      <c r="H174" s="8" t="s">
        <v>41</v>
      </c>
      <c r="I174" s="8" t="s">
        <v>28</v>
      </c>
      <c r="J174" s="8" t="s">
        <v>309</v>
      </c>
      <c r="K174" s="13" t="s">
        <v>20</v>
      </c>
      <c r="L174" s="13" t="s">
        <v>46</v>
      </c>
      <c r="M174" s="13" t="s">
        <v>310</v>
      </c>
      <c r="N174" s="8" t="str">
        <f>IF(AND(Papers[[#This Row],[IncludedByFirstInclusor?]]&lt;&gt;"", Papers[[#This Row],[IncludedByFirstInclusor?2]]&lt;&gt;""),IF(TRIM(LOWER(Papers[[#This Row],[IncludedByFirstInclusor?]]))=TRIM(LOWER(Papers[[#This Row],[IncludedByFirstInclusor?2]])), "yes","no"),"")</f>
        <v>yes</v>
      </c>
      <c r="O174" s="8" t="str">
        <f>IF(Papers[[#This Row],[Initially Equal?]]="yes",LOWER(Papers[[#This Row],[IncludedByFirstInclusor?]]),"")</f>
        <v>no</v>
      </c>
      <c r="P174" s="8"/>
      <c r="Q17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175" spans="1:17" ht="87" customHeight="1" x14ac:dyDescent="0.25">
      <c r="A175" s="13">
        <v>174</v>
      </c>
      <c r="B175" s="14" t="s">
        <v>546</v>
      </c>
      <c r="C175" s="14" t="s">
        <v>537</v>
      </c>
      <c r="D175" s="13">
        <v>2014</v>
      </c>
      <c r="E175" s="11" t="s">
        <v>547</v>
      </c>
      <c r="F175" s="13" t="s">
        <v>192</v>
      </c>
      <c r="G175" s="13" t="s">
        <v>193</v>
      </c>
      <c r="H175" s="8" t="s">
        <v>16</v>
      </c>
      <c r="I175" s="8" t="s">
        <v>17</v>
      </c>
      <c r="J175" s="8" t="s">
        <v>18</v>
      </c>
      <c r="K175" s="13" t="s">
        <v>19</v>
      </c>
      <c r="L175" s="13" t="s">
        <v>17</v>
      </c>
      <c r="M175" s="13"/>
      <c r="N175" s="8" t="str">
        <f>IF(AND(Papers[[#This Row],[IncludedByFirstInclusor?]]&lt;&gt;"", Papers[[#This Row],[IncludedByFirstInclusor?2]]&lt;&gt;""),IF(TRIM(LOWER(Papers[[#This Row],[IncludedByFirstInclusor?]]))=TRIM(LOWER(Papers[[#This Row],[IncludedByFirstInclusor?2]])), "yes","no"),"")</f>
        <v>yes</v>
      </c>
      <c r="O175" s="8" t="str">
        <f>IF(Papers[[#This Row],[Initially Equal?]]="yes",LOWER(Papers[[#This Row],[IncludedByFirstInclusor?]]),"")</f>
        <v>yes</v>
      </c>
      <c r="P175" s="8"/>
      <c r="Q17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76" spans="1:17" ht="77.25" customHeight="1" x14ac:dyDescent="0.25">
      <c r="A176" s="13">
        <v>175</v>
      </c>
      <c r="B176" s="14" t="s">
        <v>548</v>
      </c>
      <c r="C176" s="14" t="s">
        <v>549</v>
      </c>
      <c r="D176" s="13">
        <v>2014</v>
      </c>
      <c r="E176" s="14" t="s">
        <v>550</v>
      </c>
      <c r="F176" s="13" t="s">
        <v>192</v>
      </c>
      <c r="G176" s="13" t="s">
        <v>193</v>
      </c>
      <c r="H176" s="8" t="s">
        <v>41</v>
      </c>
      <c r="I176" s="8" t="s">
        <v>42</v>
      </c>
      <c r="J176" s="8" t="s">
        <v>42</v>
      </c>
      <c r="K176" s="13" t="s">
        <v>20</v>
      </c>
      <c r="L176" s="13" t="s">
        <v>42</v>
      </c>
      <c r="M176" s="13" t="s">
        <v>42</v>
      </c>
      <c r="N176" s="8" t="str">
        <f>IF(AND(Papers[[#This Row],[IncludedByFirstInclusor?]]&lt;&gt;"", Papers[[#This Row],[IncludedByFirstInclusor?2]]&lt;&gt;""),IF(TRIM(LOWER(Papers[[#This Row],[IncludedByFirstInclusor?]]))=TRIM(LOWER(Papers[[#This Row],[IncludedByFirstInclusor?2]])), "yes","no"),"")</f>
        <v>yes</v>
      </c>
      <c r="O176" s="8" t="str">
        <f>IF(Papers[[#This Row],[Initially Equal?]]="yes",LOWER(Papers[[#This Row],[IncludedByFirstInclusor?]]),"")</f>
        <v>no</v>
      </c>
      <c r="P176" s="8"/>
      <c r="Q17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77" spans="1:17" ht="81.75" customHeight="1" x14ac:dyDescent="0.25">
      <c r="A177" s="13">
        <v>176</v>
      </c>
      <c r="B177" s="14" t="s">
        <v>551</v>
      </c>
      <c r="C177" s="14" t="s">
        <v>552</v>
      </c>
      <c r="D177" s="13">
        <v>2014</v>
      </c>
      <c r="E177" s="14" t="s">
        <v>553</v>
      </c>
      <c r="F177" s="13" t="s">
        <v>192</v>
      </c>
      <c r="G177" s="13" t="s">
        <v>193</v>
      </c>
      <c r="H177" s="8" t="s">
        <v>41</v>
      </c>
      <c r="I177" s="8" t="s">
        <v>17</v>
      </c>
      <c r="J177" s="8" t="s">
        <v>554</v>
      </c>
      <c r="K177" s="13" t="s">
        <v>20</v>
      </c>
      <c r="L177" s="13" t="s">
        <v>46</v>
      </c>
      <c r="M177" s="13" t="s">
        <v>63</v>
      </c>
      <c r="N177" s="8" t="str">
        <f>IF(AND(Papers[[#This Row],[IncludedByFirstInclusor?]]&lt;&gt;"", Papers[[#This Row],[IncludedByFirstInclusor?2]]&lt;&gt;""),IF(TRIM(LOWER(Papers[[#This Row],[IncludedByFirstInclusor?]]))=TRIM(LOWER(Papers[[#This Row],[IncludedByFirstInclusor?2]])), "yes","no"),"")</f>
        <v>yes</v>
      </c>
      <c r="O177" s="8" t="str">
        <f>IF(Papers[[#This Row],[Initially Equal?]]="yes",LOWER(Papers[[#This Row],[IncludedByFirstInclusor?]]),"")</f>
        <v>no</v>
      </c>
      <c r="P177" s="8"/>
      <c r="Q17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78" spans="1:17" ht="77.25" customHeight="1" x14ac:dyDescent="0.25">
      <c r="A178" s="13">
        <v>177</v>
      </c>
      <c r="B178" s="14" t="s">
        <v>555</v>
      </c>
      <c r="C178" s="14" t="s">
        <v>556</v>
      </c>
      <c r="D178" s="13">
        <v>2014</v>
      </c>
      <c r="E178" s="14" t="s">
        <v>557</v>
      </c>
      <c r="F178" s="13" t="s">
        <v>192</v>
      </c>
      <c r="G178" s="13" t="s">
        <v>193</v>
      </c>
      <c r="H178" s="8" t="s">
        <v>16</v>
      </c>
      <c r="I178" s="8" t="s">
        <v>17</v>
      </c>
      <c r="J178" s="8" t="s">
        <v>18</v>
      </c>
      <c r="K178" s="13" t="s">
        <v>19</v>
      </c>
      <c r="L178" s="13" t="s">
        <v>17</v>
      </c>
      <c r="M178" s="13"/>
      <c r="N178" s="8" t="str">
        <f>IF(AND(Papers[[#This Row],[IncludedByFirstInclusor?]]&lt;&gt;"", Papers[[#This Row],[IncludedByFirstInclusor?2]]&lt;&gt;""),IF(TRIM(LOWER(Papers[[#This Row],[IncludedByFirstInclusor?]]))=TRIM(LOWER(Papers[[#This Row],[IncludedByFirstInclusor?2]])), "yes","no"),"")</f>
        <v>yes</v>
      </c>
      <c r="O178" s="8" t="str">
        <f>IF(Papers[[#This Row],[Initially Equal?]]="yes",LOWER(Papers[[#This Row],[IncludedByFirstInclusor?]]),"")</f>
        <v>yes</v>
      </c>
      <c r="P178" s="8"/>
      <c r="Q17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79" spans="1:17" ht="100.5" customHeight="1" x14ac:dyDescent="0.25">
      <c r="A179" s="13">
        <v>178</v>
      </c>
      <c r="B179" s="14" t="s">
        <v>558</v>
      </c>
      <c r="C179" s="14" t="s">
        <v>559</v>
      </c>
      <c r="D179" s="13">
        <v>2014</v>
      </c>
      <c r="E179" s="14" t="s">
        <v>560</v>
      </c>
      <c r="F179" s="13" t="s">
        <v>192</v>
      </c>
      <c r="G179" s="13" t="s">
        <v>193</v>
      </c>
      <c r="H179" s="8" t="s">
        <v>41</v>
      </c>
      <c r="I179" s="8" t="s">
        <v>17</v>
      </c>
      <c r="J179" s="8" t="s">
        <v>421</v>
      </c>
      <c r="K179" s="13" t="s">
        <v>20</v>
      </c>
      <c r="L179" s="13" t="s">
        <v>17</v>
      </c>
      <c r="M179" s="13" t="s">
        <v>114</v>
      </c>
      <c r="N179" s="8" t="str">
        <f>IF(AND(Papers[[#This Row],[IncludedByFirstInclusor?]]&lt;&gt;"", Papers[[#This Row],[IncludedByFirstInclusor?2]]&lt;&gt;""),IF(TRIM(LOWER(Papers[[#This Row],[IncludedByFirstInclusor?]]))=TRIM(LOWER(Papers[[#This Row],[IncludedByFirstInclusor?2]])), "yes","no"),"")</f>
        <v>yes</v>
      </c>
      <c r="O179" s="8" t="str">
        <f>IF(Papers[[#This Row],[Initially Equal?]]="yes",LOWER(Papers[[#This Row],[IncludedByFirstInclusor?]]),"")</f>
        <v>no</v>
      </c>
      <c r="P179" s="8"/>
      <c r="Q17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80" spans="1:17" ht="88.5" customHeight="1" x14ac:dyDescent="0.25">
      <c r="A180" s="13">
        <v>179</v>
      </c>
      <c r="B180" s="14" t="s">
        <v>561</v>
      </c>
      <c r="C180" s="14" t="s">
        <v>562</v>
      </c>
      <c r="D180" s="13">
        <v>2014</v>
      </c>
      <c r="E180" s="14" t="s">
        <v>563</v>
      </c>
      <c r="F180" s="13" t="s">
        <v>192</v>
      </c>
      <c r="G180" s="13" t="s">
        <v>193</v>
      </c>
      <c r="H180" s="8" t="s">
        <v>41</v>
      </c>
      <c r="I180" s="8" t="s">
        <v>17</v>
      </c>
      <c r="J180" s="8" t="s">
        <v>86</v>
      </c>
      <c r="K180" s="13" t="s">
        <v>20</v>
      </c>
      <c r="L180" s="13" t="s">
        <v>17</v>
      </c>
      <c r="M180" s="13" t="s">
        <v>63</v>
      </c>
      <c r="N180" s="8" t="str">
        <f>IF(AND(Papers[[#This Row],[IncludedByFirstInclusor?]]&lt;&gt;"", Papers[[#This Row],[IncludedByFirstInclusor?2]]&lt;&gt;""),IF(TRIM(LOWER(Papers[[#This Row],[IncludedByFirstInclusor?]]))=TRIM(LOWER(Papers[[#This Row],[IncludedByFirstInclusor?2]])), "yes","no"),"")</f>
        <v>yes</v>
      </c>
      <c r="O180" s="8" t="str">
        <f>IF(Papers[[#This Row],[Initially Equal?]]="yes",LOWER(Papers[[#This Row],[IncludedByFirstInclusor?]]),"")</f>
        <v>no</v>
      </c>
      <c r="P180" s="8"/>
      <c r="Q18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81" spans="1:17" ht="92.25" customHeight="1" x14ac:dyDescent="0.25">
      <c r="A181" s="13">
        <v>180</v>
      </c>
      <c r="B181" s="14" t="s">
        <v>564</v>
      </c>
      <c r="C181" s="14" t="s">
        <v>565</v>
      </c>
      <c r="D181" s="13">
        <v>2014</v>
      </c>
      <c r="E181" s="14" t="s">
        <v>566</v>
      </c>
      <c r="F181" s="13" t="s">
        <v>192</v>
      </c>
      <c r="G181" s="13" t="s">
        <v>193</v>
      </c>
      <c r="H181" s="8" t="s">
        <v>41</v>
      </c>
      <c r="I181" s="8" t="s">
        <v>17</v>
      </c>
      <c r="J181" s="8" t="s">
        <v>567</v>
      </c>
      <c r="K181" s="13" t="s">
        <v>20</v>
      </c>
      <c r="L181" s="13" t="s">
        <v>17</v>
      </c>
      <c r="M181" s="13" t="s">
        <v>63</v>
      </c>
      <c r="N181" s="8" t="str">
        <f>IF(AND(Papers[[#This Row],[IncludedByFirstInclusor?]]&lt;&gt;"", Papers[[#This Row],[IncludedByFirstInclusor?2]]&lt;&gt;""),IF(TRIM(LOWER(Papers[[#This Row],[IncludedByFirstInclusor?]]))=TRIM(LOWER(Papers[[#This Row],[IncludedByFirstInclusor?2]])), "yes","no"),"")</f>
        <v>yes</v>
      </c>
      <c r="O181" s="8" t="str">
        <f>IF(Papers[[#This Row],[Initially Equal?]]="yes",LOWER(Papers[[#This Row],[IncludedByFirstInclusor?]]),"")</f>
        <v>no</v>
      </c>
      <c r="P181" s="8"/>
      <c r="Q18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82" spans="1:17" ht="64.5" customHeight="1" x14ac:dyDescent="0.25">
      <c r="A182" s="13">
        <v>181</v>
      </c>
      <c r="B182" s="14" t="s">
        <v>568</v>
      </c>
      <c r="C182" s="14" t="s">
        <v>569</v>
      </c>
      <c r="D182" s="13">
        <v>2014</v>
      </c>
      <c r="E182" s="14" t="s">
        <v>570</v>
      </c>
      <c r="F182" s="13" t="s">
        <v>192</v>
      </c>
      <c r="G182" s="13" t="s">
        <v>193</v>
      </c>
      <c r="H182" s="8" t="s">
        <v>41</v>
      </c>
      <c r="I182" s="8" t="s">
        <v>17</v>
      </c>
      <c r="J182" s="8" t="s">
        <v>226</v>
      </c>
      <c r="K182" s="13" t="s">
        <v>20</v>
      </c>
      <c r="L182" s="13" t="s">
        <v>46</v>
      </c>
      <c r="M182" s="13" t="s">
        <v>63</v>
      </c>
      <c r="N182" s="8" t="str">
        <f>IF(AND(Papers[[#This Row],[IncludedByFirstInclusor?]]&lt;&gt;"", Papers[[#This Row],[IncludedByFirstInclusor?2]]&lt;&gt;""),IF(TRIM(LOWER(Papers[[#This Row],[IncludedByFirstInclusor?]]))=TRIM(LOWER(Papers[[#This Row],[IncludedByFirstInclusor?2]])), "yes","no"),"")</f>
        <v>yes</v>
      </c>
      <c r="O182" s="8" t="str">
        <f>IF(Papers[[#This Row],[Initially Equal?]]="yes",LOWER(Papers[[#This Row],[IncludedByFirstInclusor?]]),"")</f>
        <v>no</v>
      </c>
      <c r="P182" s="8"/>
      <c r="Q18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83" spans="1:17" ht="78" customHeight="1" x14ac:dyDescent="0.25">
      <c r="A183" s="13">
        <v>182</v>
      </c>
      <c r="B183" s="14" t="s">
        <v>571</v>
      </c>
      <c r="C183" s="14" t="s">
        <v>572</v>
      </c>
      <c r="D183" s="13">
        <v>2013</v>
      </c>
      <c r="E183" s="11" t="s">
        <v>573</v>
      </c>
      <c r="F183" s="13" t="s">
        <v>192</v>
      </c>
      <c r="G183" s="13" t="s">
        <v>193</v>
      </c>
      <c r="H183" s="8" t="s">
        <v>16</v>
      </c>
      <c r="I183" s="8" t="s">
        <v>17</v>
      </c>
      <c r="J183" s="8" t="s">
        <v>18</v>
      </c>
      <c r="K183" s="13" t="s">
        <v>19</v>
      </c>
      <c r="L183" s="13" t="s">
        <v>17</v>
      </c>
      <c r="M183" s="13"/>
      <c r="N183" s="8" t="str">
        <f>IF(AND(Papers[[#This Row],[IncludedByFirstInclusor?]]&lt;&gt;"", Papers[[#This Row],[IncludedByFirstInclusor?2]]&lt;&gt;""),IF(TRIM(LOWER(Papers[[#This Row],[IncludedByFirstInclusor?]]))=TRIM(LOWER(Papers[[#This Row],[IncludedByFirstInclusor?2]])), "yes","no"),"")</f>
        <v>yes</v>
      </c>
      <c r="O183" s="8" t="str">
        <f>IF(Papers[[#This Row],[Initially Equal?]]="yes",LOWER(Papers[[#This Row],[IncludedByFirstInclusor?]]),"")</f>
        <v>yes</v>
      </c>
      <c r="P183" s="8"/>
      <c r="Q18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84" spans="1:17" ht="92.25" customHeight="1" x14ac:dyDescent="0.25">
      <c r="A184" s="13">
        <v>183</v>
      </c>
      <c r="B184" s="14" t="s">
        <v>574</v>
      </c>
      <c r="C184" s="14" t="s">
        <v>307</v>
      </c>
      <c r="D184" s="13">
        <v>2013</v>
      </c>
      <c r="E184" s="14" t="s">
        <v>575</v>
      </c>
      <c r="F184" s="13" t="s">
        <v>192</v>
      </c>
      <c r="G184" s="13" t="s">
        <v>193</v>
      </c>
      <c r="H184" s="8" t="s">
        <v>41</v>
      </c>
      <c r="I184" s="8" t="s">
        <v>28</v>
      </c>
      <c r="J184" s="8" t="s">
        <v>309</v>
      </c>
      <c r="K184" s="13" t="s">
        <v>20</v>
      </c>
      <c r="L184" s="13" t="s">
        <v>46</v>
      </c>
      <c r="M184" s="13" t="s">
        <v>310</v>
      </c>
      <c r="N184" s="8" t="str">
        <f>IF(AND(Papers[[#This Row],[IncludedByFirstInclusor?]]&lt;&gt;"", Papers[[#This Row],[IncludedByFirstInclusor?2]]&lt;&gt;""),IF(TRIM(LOWER(Papers[[#This Row],[IncludedByFirstInclusor?]]))=TRIM(LOWER(Papers[[#This Row],[IncludedByFirstInclusor?2]])), "yes","no"),"")</f>
        <v>yes</v>
      </c>
      <c r="O184" s="8" t="str">
        <f>IF(Papers[[#This Row],[Initially Equal?]]="yes",LOWER(Papers[[#This Row],[IncludedByFirstInclusor?]]),"")</f>
        <v>no</v>
      </c>
      <c r="P184" s="8"/>
      <c r="Q18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185" spans="1:17" ht="72" customHeight="1" x14ac:dyDescent="0.25">
      <c r="A185" s="13">
        <v>184</v>
      </c>
      <c r="B185" s="14" t="s">
        <v>576</v>
      </c>
      <c r="C185" s="14" t="s">
        <v>577</v>
      </c>
      <c r="D185" s="13">
        <v>2013</v>
      </c>
      <c r="E185" s="11" t="s">
        <v>578</v>
      </c>
      <c r="F185" s="13" t="s">
        <v>192</v>
      </c>
      <c r="G185" s="13" t="s">
        <v>193</v>
      </c>
      <c r="H185" s="8" t="s">
        <v>16</v>
      </c>
      <c r="I185" s="8" t="s">
        <v>28</v>
      </c>
      <c r="J185" s="8" t="s">
        <v>18</v>
      </c>
      <c r="K185" s="13" t="s">
        <v>19</v>
      </c>
      <c r="L185" s="13" t="s">
        <v>17</v>
      </c>
      <c r="M185" s="13"/>
      <c r="N185" s="8" t="str">
        <f>IF(AND(Papers[[#This Row],[IncludedByFirstInclusor?]]&lt;&gt;"", Papers[[#This Row],[IncludedByFirstInclusor?2]]&lt;&gt;""),IF(TRIM(LOWER(Papers[[#This Row],[IncludedByFirstInclusor?]]))=TRIM(LOWER(Papers[[#This Row],[IncludedByFirstInclusor?2]])), "yes","no"),"")</f>
        <v>yes</v>
      </c>
      <c r="O185" s="8" t="str">
        <f>IF(Papers[[#This Row],[Initially Equal?]]="yes",LOWER(Papers[[#This Row],[IncludedByFirstInclusor?]]),"")</f>
        <v>yes</v>
      </c>
      <c r="P185" s="8"/>
      <c r="Q18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86" spans="1:17" ht="77.25" customHeight="1" x14ac:dyDescent="0.25">
      <c r="A186" s="13">
        <v>185</v>
      </c>
      <c r="B186" s="14" t="s">
        <v>579</v>
      </c>
      <c r="C186" s="14" t="s">
        <v>580</v>
      </c>
      <c r="D186" s="13">
        <v>2013</v>
      </c>
      <c r="E186" s="14" t="s">
        <v>581</v>
      </c>
      <c r="F186" s="13" t="s">
        <v>192</v>
      </c>
      <c r="G186" s="13" t="s">
        <v>193</v>
      </c>
      <c r="H186" s="8" t="s">
        <v>16</v>
      </c>
      <c r="I186" s="8" t="s">
        <v>17</v>
      </c>
      <c r="J186" s="8" t="s">
        <v>18</v>
      </c>
      <c r="K186" s="13" t="s">
        <v>20</v>
      </c>
      <c r="L186" s="13" t="s">
        <v>17</v>
      </c>
      <c r="M186" s="13"/>
      <c r="N186" s="8" t="str">
        <f>IF(AND(Papers[[#This Row],[IncludedByFirstInclusor?]]&lt;&gt;"", Papers[[#This Row],[IncludedByFirstInclusor?2]]&lt;&gt;""),IF(TRIM(LOWER(Papers[[#This Row],[IncludedByFirstInclusor?]]))=TRIM(LOWER(Papers[[#This Row],[IncludedByFirstInclusor?2]])), "yes","no"),"")</f>
        <v>no</v>
      </c>
      <c r="O186" s="8" t="s">
        <v>20</v>
      </c>
      <c r="P186" s="8" t="s">
        <v>56</v>
      </c>
      <c r="Q18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87" spans="1:17" ht="78" customHeight="1" x14ac:dyDescent="0.25">
      <c r="A187" s="13">
        <v>186</v>
      </c>
      <c r="B187" s="14" t="s">
        <v>582</v>
      </c>
      <c r="C187" s="14" t="s">
        <v>583</v>
      </c>
      <c r="D187" s="13">
        <v>2013</v>
      </c>
      <c r="E187" s="14" t="s">
        <v>584</v>
      </c>
      <c r="F187" s="13" t="s">
        <v>192</v>
      </c>
      <c r="G187" s="13" t="s">
        <v>193</v>
      </c>
      <c r="H187" s="8" t="s">
        <v>16</v>
      </c>
      <c r="I187" s="8" t="s">
        <v>17</v>
      </c>
      <c r="J187" s="8" t="s">
        <v>18</v>
      </c>
      <c r="K187" s="13" t="s">
        <v>20</v>
      </c>
      <c r="L187" s="13" t="s">
        <v>17</v>
      </c>
      <c r="M187" s="13" t="s">
        <v>114</v>
      </c>
      <c r="N187" s="8" t="str">
        <f>IF(AND(Papers[[#This Row],[IncludedByFirstInclusor?]]&lt;&gt;"", Papers[[#This Row],[IncludedByFirstInclusor?2]]&lt;&gt;""),IF(TRIM(LOWER(Papers[[#This Row],[IncludedByFirstInclusor?]]))=TRIM(LOWER(Papers[[#This Row],[IncludedByFirstInclusor?2]])), "yes","no"),"")</f>
        <v>no</v>
      </c>
      <c r="O187" s="8" t="s">
        <v>19</v>
      </c>
      <c r="P187" s="8" t="s">
        <v>18</v>
      </c>
      <c r="Q18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88" spans="1:17" ht="84.75" customHeight="1" x14ac:dyDescent="0.25">
      <c r="A188" s="13">
        <v>187</v>
      </c>
      <c r="B188" s="14" t="s">
        <v>585</v>
      </c>
      <c r="C188" s="14" t="s">
        <v>586</v>
      </c>
      <c r="D188" s="13">
        <v>2013</v>
      </c>
      <c r="E188" s="11" t="s">
        <v>587</v>
      </c>
      <c r="F188" s="13" t="s">
        <v>192</v>
      </c>
      <c r="G188" s="13" t="s">
        <v>193</v>
      </c>
      <c r="H188" s="8" t="s">
        <v>16</v>
      </c>
      <c r="I188" s="8" t="s">
        <v>17</v>
      </c>
      <c r="J188" s="8" t="s">
        <v>18</v>
      </c>
      <c r="K188" s="13" t="s">
        <v>19</v>
      </c>
      <c r="L188" s="13" t="s">
        <v>17</v>
      </c>
      <c r="M188" s="13"/>
      <c r="N188" s="8" t="str">
        <f>IF(AND(Papers[[#This Row],[IncludedByFirstInclusor?]]&lt;&gt;"", Papers[[#This Row],[IncludedByFirstInclusor?2]]&lt;&gt;""),IF(TRIM(LOWER(Papers[[#This Row],[IncludedByFirstInclusor?]]))=TRIM(LOWER(Papers[[#This Row],[IncludedByFirstInclusor?2]])), "yes","no"),"")</f>
        <v>yes</v>
      </c>
      <c r="O188" s="8" t="str">
        <f>IF(Papers[[#This Row],[Initially Equal?]]="yes",LOWER(Papers[[#This Row],[IncludedByFirstInclusor?]]),"")</f>
        <v>yes</v>
      </c>
      <c r="P188" s="8"/>
      <c r="Q18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89" spans="1:17" ht="92.25" customHeight="1" x14ac:dyDescent="0.25">
      <c r="A189" s="13">
        <v>188</v>
      </c>
      <c r="B189" s="14" t="s">
        <v>588</v>
      </c>
      <c r="C189" s="14" t="s">
        <v>589</v>
      </c>
      <c r="D189" s="13">
        <v>2013</v>
      </c>
      <c r="E189" s="14" t="s">
        <v>590</v>
      </c>
      <c r="F189" s="13" t="s">
        <v>192</v>
      </c>
      <c r="G189" s="13" t="s">
        <v>193</v>
      </c>
      <c r="H189" s="8" t="s">
        <v>16</v>
      </c>
      <c r="I189" s="8" t="s">
        <v>28</v>
      </c>
      <c r="J189" s="8" t="s">
        <v>18</v>
      </c>
      <c r="K189" s="13" t="s">
        <v>19</v>
      </c>
      <c r="L189" s="13" t="s">
        <v>46</v>
      </c>
      <c r="M189" s="13"/>
      <c r="N189" s="8" t="str">
        <f>IF(AND(Papers[[#This Row],[IncludedByFirstInclusor?]]&lt;&gt;"", Papers[[#This Row],[IncludedByFirstInclusor?2]]&lt;&gt;""),IF(TRIM(LOWER(Papers[[#This Row],[IncludedByFirstInclusor?]]))=TRIM(LOWER(Papers[[#This Row],[IncludedByFirstInclusor?2]])), "yes","no"),"")</f>
        <v>yes</v>
      </c>
      <c r="O189" s="8" t="str">
        <f>IF(Papers[[#This Row],[Initially Equal?]]="yes",LOWER(Papers[[#This Row],[IncludedByFirstInclusor?]]),"")</f>
        <v>yes</v>
      </c>
      <c r="P189" s="8"/>
      <c r="Q18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190" spans="1:17" ht="109.5" customHeight="1" x14ac:dyDescent="0.25">
      <c r="A190" s="13">
        <v>189</v>
      </c>
      <c r="B190" s="14" t="s">
        <v>579</v>
      </c>
      <c r="C190" s="14" t="s">
        <v>591</v>
      </c>
      <c r="D190" s="13">
        <v>2013</v>
      </c>
      <c r="E190" s="14" t="s">
        <v>592</v>
      </c>
      <c r="F190" s="13" t="s">
        <v>192</v>
      </c>
      <c r="G190" s="13" t="s">
        <v>193</v>
      </c>
      <c r="H190" s="15" t="s">
        <v>20</v>
      </c>
      <c r="I190" s="15" t="s">
        <v>42</v>
      </c>
      <c r="J190" s="15" t="s">
        <v>42</v>
      </c>
      <c r="K190" s="15" t="s">
        <v>20</v>
      </c>
      <c r="L190" s="15" t="s">
        <v>42</v>
      </c>
      <c r="M190" s="15" t="s">
        <v>42</v>
      </c>
      <c r="N190" s="8" t="str">
        <f>IF(AND(Papers[[#This Row],[IncludedByFirstInclusor?]]&lt;&gt;"", Papers[[#This Row],[IncludedByFirstInclusor?2]]&lt;&gt;""),IF(TRIM(LOWER(Papers[[#This Row],[IncludedByFirstInclusor?]]))=TRIM(LOWER(Papers[[#This Row],[IncludedByFirstInclusor?2]])), "yes","no"),"")</f>
        <v>yes</v>
      </c>
      <c r="O190" s="8" t="str">
        <f>IF(Papers[[#This Row],[Initially Equal?]]="yes",LOWER(Papers[[#This Row],[IncludedByFirstInclusor?]]),"")</f>
        <v>no</v>
      </c>
      <c r="P190" s="8"/>
      <c r="Q19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91" spans="1:17" ht="134.25" customHeight="1" x14ac:dyDescent="0.25">
      <c r="A191" s="13">
        <v>190</v>
      </c>
      <c r="B191" s="14" t="s">
        <v>593</v>
      </c>
      <c r="C191" s="14" t="s">
        <v>594</v>
      </c>
      <c r="D191" s="13">
        <v>2013</v>
      </c>
      <c r="E191" s="14" t="s">
        <v>595</v>
      </c>
      <c r="F191" s="13" t="s">
        <v>192</v>
      </c>
      <c r="G191" s="13" t="s">
        <v>193</v>
      </c>
      <c r="H191" s="8" t="s">
        <v>41</v>
      </c>
      <c r="I191" s="8" t="s">
        <v>17</v>
      </c>
      <c r="J191" s="8" t="s">
        <v>226</v>
      </c>
      <c r="K191" s="13" t="s">
        <v>20</v>
      </c>
      <c r="L191" s="13" t="s">
        <v>46</v>
      </c>
      <c r="M191" s="13" t="s">
        <v>63</v>
      </c>
      <c r="N191" s="8" t="str">
        <f>IF(AND(Papers[[#This Row],[IncludedByFirstInclusor?]]&lt;&gt;"", Papers[[#This Row],[IncludedByFirstInclusor?2]]&lt;&gt;""),IF(TRIM(LOWER(Papers[[#This Row],[IncludedByFirstInclusor?]]))=TRIM(LOWER(Papers[[#This Row],[IncludedByFirstInclusor?2]])), "yes","no"),"")</f>
        <v>yes</v>
      </c>
      <c r="O191" s="8" t="str">
        <f>IF(Papers[[#This Row],[Initially Equal?]]="yes",LOWER(Papers[[#This Row],[IncludedByFirstInclusor?]]),"")</f>
        <v>no</v>
      </c>
      <c r="P191" s="8"/>
      <c r="Q19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92" spans="1:17" ht="109.5" customHeight="1" x14ac:dyDescent="0.25">
      <c r="A192" s="13">
        <v>191</v>
      </c>
      <c r="B192" s="14" t="s">
        <v>596</v>
      </c>
      <c r="C192" s="14" t="s">
        <v>597</v>
      </c>
      <c r="D192" s="13">
        <v>2013</v>
      </c>
      <c r="E192" s="14" t="s">
        <v>598</v>
      </c>
      <c r="F192" s="13" t="s">
        <v>192</v>
      </c>
      <c r="G192" s="13" t="s">
        <v>193</v>
      </c>
      <c r="H192" s="8" t="s">
        <v>41</v>
      </c>
      <c r="I192" s="8" t="s">
        <v>17</v>
      </c>
      <c r="J192" s="8" t="s">
        <v>226</v>
      </c>
      <c r="K192" s="13" t="s">
        <v>20</v>
      </c>
      <c r="L192" s="13" t="s">
        <v>46</v>
      </c>
      <c r="M192" s="13" t="s">
        <v>63</v>
      </c>
      <c r="N192" s="8" t="str">
        <f>IF(AND(Papers[[#This Row],[IncludedByFirstInclusor?]]&lt;&gt;"", Papers[[#This Row],[IncludedByFirstInclusor?2]]&lt;&gt;""),IF(TRIM(LOWER(Papers[[#This Row],[IncludedByFirstInclusor?]]))=TRIM(LOWER(Papers[[#This Row],[IncludedByFirstInclusor?2]])), "yes","no"),"")</f>
        <v>yes</v>
      </c>
      <c r="O192" s="8" t="str">
        <f>IF(Papers[[#This Row],[Initially Equal?]]="yes",LOWER(Papers[[#This Row],[IncludedByFirstInclusor?]]),"")</f>
        <v>no</v>
      </c>
      <c r="P192" s="8"/>
      <c r="Q19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93" spans="1:17" ht="99.75" customHeight="1" x14ac:dyDescent="0.25">
      <c r="A193" s="13">
        <v>192</v>
      </c>
      <c r="B193" s="14" t="s">
        <v>599</v>
      </c>
      <c r="C193" s="14" t="s">
        <v>600</v>
      </c>
      <c r="D193" s="13">
        <v>2013</v>
      </c>
      <c r="E193" s="14" t="s">
        <v>601</v>
      </c>
      <c r="F193" s="13" t="s">
        <v>192</v>
      </c>
      <c r="G193" s="13" t="s">
        <v>193</v>
      </c>
      <c r="H193" s="8" t="s">
        <v>16</v>
      </c>
      <c r="I193" s="8" t="s">
        <v>17</v>
      </c>
      <c r="J193" s="8" t="s">
        <v>18</v>
      </c>
      <c r="K193" s="13" t="s">
        <v>19</v>
      </c>
      <c r="L193" s="13" t="s">
        <v>17</v>
      </c>
      <c r="M193" s="13"/>
      <c r="N193" s="8" t="str">
        <f>IF(AND(Papers[[#This Row],[IncludedByFirstInclusor?]]&lt;&gt;"", Papers[[#This Row],[IncludedByFirstInclusor?2]]&lt;&gt;""),IF(TRIM(LOWER(Papers[[#This Row],[IncludedByFirstInclusor?]]))=TRIM(LOWER(Papers[[#This Row],[IncludedByFirstInclusor?2]])), "yes","no"),"")</f>
        <v>yes</v>
      </c>
      <c r="O193" s="8" t="str">
        <f>IF(Papers[[#This Row],[Initially Equal?]]="yes",LOWER(Papers[[#This Row],[IncludedByFirstInclusor?]]),"")</f>
        <v>yes</v>
      </c>
      <c r="P193" s="8"/>
      <c r="Q19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94" spans="1:17" ht="118.5" customHeight="1" x14ac:dyDescent="0.25">
      <c r="A194" s="13">
        <v>193</v>
      </c>
      <c r="B194" s="14" t="s">
        <v>602</v>
      </c>
      <c r="C194" s="14" t="s">
        <v>603</v>
      </c>
      <c r="D194" s="13">
        <v>2013</v>
      </c>
      <c r="E194" s="14" t="s">
        <v>604</v>
      </c>
      <c r="F194" s="13" t="s">
        <v>192</v>
      </c>
      <c r="G194" s="13" t="s">
        <v>193</v>
      </c>
      <c r="H194" s="8" t="s">
        <v>41</v>
      </c>
      <c r="I194" s="8" t="s">
        <v>17</v>
      </c>
      <c r="J194" s="8" t="s">
        <v>226</v>
      </c>
      <c r="K194" s="13" t="s">
        <v>20</v>
      </c>
      <c r="L194" s="13" t="s">
        <v>46</v>
      </c>
      <c r="M194" s="13" t="s">
        <v>63</v>
      </c>
      <c r="N194" s="8" t="str">
        <f>IF(AND(Papers[[#This Row],[IncludedByFirstInclusor?]]&lt;&gt;"", Papers[[#This Row],[IncludedByFirstInclusor?2]]&lt;&gt;""),IF(TRIM(LOWER(Papers[[#This Row],[IncludedByFirstInclusor?]]))=TRIM(LOWER(Papers[[#This Row],[IncludedByFirstInclusor?2]])), "yes","no"),"")</f>
        <v>yes</v>
      </c>
      <c r="O194" s="8" t="str">
        <f>IF(Papers[[#This Row],[Initially Equal?]]="yes",LOWER(Papers[[#This Row],[IncludedByFirstInclusor?]]),"")</f>
        <v>no</v>
      </c>
      <c r="P194" s="8"/>
      <c r="Q19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95" spans="1:17" ht="69.75" customHeight="1" x14ac:dyDescent="0.25">
      <c r="A195" s="13">
        <v>194</v>
      </c>
      <c r="B195" s="14" t="s">
        <v>605</v>
      </c>
      <c r="C195" s="14" t="s">
        <v>606</v>
      </c>
      <c r="D195" s="13">
        <v>2013</v>
      </c>
      <c r="E195" s="14" t="s">
        <v>607</v>
      </c>
      <c r="F195" s="13" t="s">
        <v>192</v>
      </c>
      <c r="G195" s="13" t="s">
        <v>193</v>
      </c>
      <c r="H195" s="8" t="s">
        <v>16</v>
      </c>
      <c r="I195" s="8" t="s">
        <v>28</v>
      </c>
      <c r="J195" s="8" t="s">
        <v>18</v>
      </c>
      <c r="K195" s="13" t="s">
        <v>19</v>
      </c>
      <c r="L195" s="13" t="s">
        <v>46</v>
      </c>
      <c r="M195" s="13"/>
      <c r="N195" s="8" t="str">
        <f>IF(AND(Papers[[#This Row],[IncludedByFirstInclusor?]]&lt;&gt;"", Papers[[#This Row],[IncludedByFirstInclusor?2]]&lt;&gt;""),IF(TRIM(LOWER(Papers[[#This Row],[IncludedByFirstInclusor?]]))=TRIM(LOWER(Papers[[#This Row],[IncludedByFirstInclusor?2]])), "yes","no"),"")</f>
        <v>yes</v>
      </c>
      <c r="O195" s="8" t="str">
        <f>IF(Papers[[#This Row],[Initially Equal?]]="yes",LOWER(Papers[[#This Row],[IncludedByFirstInclusor?]]),"")</f>
        <v>yes</v>
      </c>
      <c r="P195" s="8"/>
      <c r="Q19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196" spans="1:17" ht="88.5" customHeight="1" x14ac:dyDescent="0.25">
      <c r="A196" s="13">
        <v>195</v>
      </c>
      <c r="B196" s="14" t="s">
        <v>608</v>
      </c>
      <c r="C196" s="14" t="s">
        <v>609</v>
      </c>
      <c r="D196" s="13">
        <v>2013</v>
      </c>
      <c r="E196" s="14" t="s">
        <v>610</v>
      </c>
      <c r="F196" s="13" t="s">
        <v>192</v>
      </c>
      <c r="G196" s="13" t="s">
        <v>193</v>
      </c>
      <c r="H196" s="8" t="s">
        <v>16</v>
      </c>
      <c r="I196" s="8" t="s">
        <v>28</v>
      </c>
      <c r="J196" s="8" t="s">
        <v>18</v>
      </c>
      <c r="K196" s="13" t="s">
        <v>19</v>
      </c>
      <c r="L196" s="13" t="s">
        <v>17</v>
      </c>
      <c r="M196" s="13"/>
      <c r="N196" s="8" t="str">
        <f>IF(AND(Papers[[#This Row],[IncludedByFirstInclusor?]]&lt;&gt;"", Papers[[#This Row],[IncludedByFirstInclusor?2]]&lt;&gt;""),IF(TRIM(LOWER(Papers[[#This Row],[IncludedByFirstInclusor?]]))=TRIM(LOWER(Papers[[#This Row],[IncludedByFirstInclusor?2]])), "yes","no"),"")</f>
        <v>yes</v>
      </c>
      <c r="O196" s="8" t="str">
        <f>IF(Papers[[#This Row],[Initially Equal?]]="yes",LOWER(Papers[[#This Row],[IncludedByFirstInclusor?]]),"")</f>
        <v>yes</v>
      </c>
      <c r="P196" s="8"/>
      <c r="Q19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197" spans="1:17" ht="55.5" customHeight="1" x14ac:dyDescent="0.25">
      <c r="A197" s="13">
        <v>196</v>
      </c>
      <c r="B197" s="14" t="s">
        <v>611</v>
      </c>
      <c r="C197" s="14" t="s">
        <v>612</v>
      </c>
      <c r="D197" s="13">
        <v>2013</v>
      </c>
      <c r="E197" s="14" t="s">
        <v>613</v>
      </c>
      <c r="F197" s="13" t="s">
        <v>192</v>
      </c>
      <c r="G197" s="13" t="s">
        <v>193</v>
      </c>
      <c r="H197" s="8" t="s">
        <v>16</v>
      </c>
      <c r="I197" s="8" t="s">
        <v>28</v>
      </c>
      <c r="J197" s="8" t="s">
        <v>18</v>
      </c>
      <c r="K197" s="13" t="s">
        <v>19</v>
      </c>
      <c r="L197" s="13" t="s">
        <v>46</v>
      </c>
      <c r="M197" s="13"/>
      <c r="N197" s="8" t="str">
        <f>IF(AND(Papers[[#This Row],[IncludedByFirstInclusor?]]&lt;&gt;"", Papers[[#This Row],[IncludedByFirstInclusor?2]]&lt;&gt;""),IF(TRIM(LOWER(Papers[[#This Row],[IncludedByFirstInclusor?]]))=TRIM(LOWER(Papers[[#This Row],[IncludedByFirstInclusor?2]])), "yes","no"),"")</f>
        <v>yes</v>
      </c>
      <c r="O197" s="8" t="str">
        <f>IF(Papers[[#This Row],[Initially Equal?]]="yes",LOWER(Papers[[#This Row],[IncludedByFirstInclusor?]]),"")</f>
        <v>yes</v>
      </c>
      <c r="P197" s="8"/>
      <c r="Q19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198" spans="1:17" ht="60" customHeight="1" x14ac:dyDescent="0.25">
      <c r="A198" s="13">
        <v>197</v>
      </c>
      <c r="B198" s="14" t="s">
        <v>614</v>
      </c>
      <c r="C198" s="14" t="s">
        <v>615</v>
      </c>
      <c r="D198" s="13">
        <v>2013</v>
      </c>
      <c r="E198" s="14" t="s">
        <v>616</v>
      </c>
      <c r="F198" s="13" t="s">
        <v>192</v>
      </c>
      <c r="G198" s="13" t="s">
        <v>193</v>
      </c>
      <c r="H198" s="8" t="s">
        <v>41</v>
      </c>
      <c r="I198" s="8" t="s">
        <v>42</v>
      </c>
      <c r="J198" s="8" t="s">
        <v>42</v>
      </c>
      <c r="K198" s="13" t="s">
        <v>20</v>
      </c>
      <c r="L198" s="13" t="s">
        <v>42</v>
      </c>
      <c r="M198" s="13" t="s">
        <v>42</v>
      </c>
      <c r="N198" s="8" t="str">
        <f>IF(AND(Papers[[#This Row],[IncludedByFirstInclusor?]]&lt;&gt;"", Papers[[#This Row],[IncludedByFirstInclusor?2]]&lt;&gt;""),IF(TRIM(LOWER(Papers[[#This Row],[IncludedByFirstInclusor?]]))=TRIM(LOWER(Papers[[#This Row],[IncludedByFirstInclusor?2]])), "yes","no"),"")</f>
        <v>yes</v>
      </c>
      <c r="O198" s="8" t="str">
        <f>IF(Papers[[#This Row],[Initially Equal?]]="yes",LOWER(Papers[[#This Row],[IncludedByFirstInclusor?]]),"")</f>
        <v>no</v>
      </c>
      <c r="P198" s="8"/>
      <c r="Q19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199" spans="1:17" ht="78" customHeight="1" x14ac:dyDescent="0.25">
      <c r="A199" s="13">
        <v>198</v>
      </c>
      <c r="B199" s="14" t="s">
        <v>617</v>
      </c>
      <c r="C199" s="14" t="s">
        <v>618</v>
      </c>
      <c r="D199" s="13">
        <v>2013</v>
      </c>
      <c r="E199" s="14" t="s">
        <v>619</v>
      </c>
      <c r="F199" s="13" t="s">
        <v>192</v>
      </c>
      <c r="G199" s="13" t="s">
        <v>193</v>
      </c>
      <c r="H199" s="8" t="s">
        <v>16</v>
      </c>
      <c r="I199" s="8" t="s">
        <v>17</v>
      </c>
      <c r="J199" s="8" t="s">
        <v>18</v>
      </c>
      <c r="K199" s="13" t="s">
        <v>19</v>
      </c>
      <c r="L199" s="13" t="s">
        <v>46</v>
      </c>
      <c r="M199" s="13"/>
      <c r="N199" s="8" t="str">
        <f>IF(AND(Papers[[#This Row],[IncludedByFirstInclusor?]]&lt;&gt;"", Papers[[#This Row],[IncludedByFirstInclusor?2]]&lt;&gt;""),IF(TRIM(LOWER(Papers[[#This Row],[IncludedByFirstInclusor?]]))=TRIM(LOWER(Papers[[#This Row],[IncludedByFirstInclusor?2]])), "yes","no"),"")</f>
        <v>yes</v>
      </c>
      <c r="O199" s="8" t="str">
        <f>IF(Papers[[#This Row],[Initially Equal?]]="yes",LOWER(Papers[[#This Row],[IncludedByFirstInclusor?]]),"")</f>
        <v>yes</v>
      </c>
      <c r="P199" s="8"/>
      <c r="Q19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00" spans="1:17" ht="90" customHeight="1" x14ac:dyDescent="0.25">
      <c r="A200" s="13">
        <v>199</v>
      </c>
      <c r="B200" s="14" t="s">
        <v>620</v>
      </c>
      <c r="C200" s="14" t="s">
        <v>307</v>
      </c>
      <c r="D200" s="13">
        <v>2013</v>
      </c>
      <c r="E200" s="14" t="s">
        <v>621</v>
      </c>
      <c r="F200" s="13" t="s">
        <v>192</v>
      </c>
      <c r="G200" s="13" t="s">
        <v>193</v>
      </c>
      <c r="H200" s="8" t="s">
        <v>41</v>
      </c>
      <c r="I200" s="8" t="s">
        <v>28</v>
      </c>
      <c r="J200" s="8" t="s">
        <v>309</v>
      </c>
      <c r="K200" s="13" t="s">
        <v>20</v>
      </c>
      <c r="L200" s="13" t="s">
        <v>46</v>
      </c>
      <c r="M200" s="13" t="s">
        <v>310</v>
      </c>
      <c r="N200" s="8" t="str">
        <f>IF(AND(Papers[[#This Row],[IncludedByFirstInclusor?]]&lt;&gt;"", Papers[[#This Row],[IncludedByFirstInclusor?2]]&lt;&gt;""),IF(TRIM(LOWER(Papers[[#This Row],[IncludedByFirstInclusor?]]))=TRIM(LOWER(Papers[[#This Row],[IncludedByFirstInclusor?2]])), "yes","no"),"")</f>
        <v>yes</v>
      </c>
      <c r="O200" s="8" t="str">
        <f>IF(Papers[[#This Row],[Initially Equal?]]="yes",LOWER(Papers[[#This Row],[IncludedByFirstInclusor?]]),"")</f>
        <v>no</v>
      </c>
      <c r="P200" s="8"/>
      <c r="Q20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201" spans="1:17" ht="64.5" customHeight="1" x14ac:dyDescent="0.25">
      <c r="A201" s="13">
        <v>200</v>
      </c>
      <c r="B201" s="14" t="s">
        <v>622</v>
      </c>
      <c r="C201" s="14" t="s">
        <v>623</v>
      </c>
      <c r="D201" s="13">
        <v>2013</v>
      </c>
      <c r="E201" s="14" t="s">
        <v>624</v>
      </c>
      <c r="F201" s="13" t="s">
        <v>192</v>
      </c>
      <c r="G201" s="13" t="s">
        <v>193</v>
      </c>
      <c r="H201" s="8" t="s">
        <v>16</v>
      </c>
      <c r="I201" s="8" t="s">
        <v>17</v>
      </c>
      <c r="J201" s="8" t="s">
        <v>18</v>
      </c>
      <c r="K201" s="13" t="s">
        <v>19</v>
      </c>
      <c r="L201" s="13" t="s">
        <v>46</v>
      </c>
      <c r="M201" s="13"/>
      <c r="N201" s="8" t="str">
        <f>IF(AND(Papers[[#This Row],[IncludedByFirstInclusor?]]&lt;&gt;"", Papers[[#This Row],[IncludedByFirstInclusor?2]]&lt;&gt;""),IF(TRIM(LOWER(Papers[[#This Row],[IncludedByFirstInclusor?]]))=TRIM(LOWER(Papers[[#This Row],[IncludedByFirstInclusor?2]])), "yes","no"),"")</f>
        <v>yes</v>
      </c>
      <c r="O201" s="8" t="str">
        <f>IF(Papers[[#This Row],[Initially Equal?]]="yes",LOWER(Papers[[#This Row],[IncludedByFirstInclusor?]]),"")</f>
        <v>yes</v>
      </c>
      <c r="P201" s="8"/>
      <c r="Q20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02" spans="1:17" ht="72" customHeight="1" x14ac:dyDescent="0.25">
      <c r="A202" s="13">
        <v>201</v>
      </c>
      <c r="B202" s="14" t="s">
        <v>625</v>
      </c>
      <c r="C202" s="14" t="s">
        <v>626</v>
      </c>
      <c r="D202" s="13">
        <v>2012</v>
      </c>
      <c r="E202" s="14" t="s">
        <v>627</v>
      </c>
      <c r="F202" s="13" t="s">
        <v>192</v>
      </c>
      <c r="G202" s="13" t="s">
        <v>193</v>
      </c>
      <c r="H202" s="8" t="s">
        <v>16</v>
      </c>
      <c r="I202" s="8" t="s">
        <v>17</v>
      </c>
      <c r="J202" s="8" t="s">
        <v>18</v>
      </c>
      <c r="K202" s="13" t="s">
        <v>19</v>
      </c>
      <c r="L202" s="13" t="s">
        <v>46</v>
      </c>
      <c r="M202" s="13"/>
      <c r="N202" s="8" t="str">
        <f>IF(AND(Papers[[#This Row],[IncludedByFirstInclusor?]]&lt;&gt;"", Papers[[#This Row],[IncludedByFirstInclusor?2]]&lt;&gt;""),IF(TRIM(LOWER(Papers[[#This Row],[IncludedByFirstInclusor?]]))=TRIM(LOWER(Papers[[#This Row],[IncludedByFirstInclusor?2]])), "yes","no"),"")</f>
        <v>yes</v>
      </c>
      <c r="O202" s="8" t="str">
        <f>IF(Papers[[#This Row],[Initially Equal?]]="yes",LOWER(Papers[[#This Row],[IncludedByFirstInclusor?]]),"")</f>
        <v>yes</v>
      </c>
      <c r="P202" s="8"/>
      <c r="Q20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03" spans="1:17" ht="81" customHeight="1" x14ac:dyDescent="0.25">
      <c r="A203" s="13">
        <v>202</v>
      </c>
      <c r="B203" s="14" t="s">
        <v>628</v>
      </c>
      <c r="C203" s="14" t="s">
        <v>629</v>
      </c>
      <c r="D203" s="13">
        <v>2012</v>
      </c>
      <c r="E203" s="14" t="s">
        <v>630</v>
      </c>
      <c r="F203" s="13" t="s">
        <v>192</v>
      </c>
      <c r="G203" s="13" t="s">
        <v>193</v>
      </c>
      <c r="H203" s="8" t="s">
        <v>41</v>
      </c>
      <c r="I203" s="8" t="s">
        <v>42</v>
      </c>
      <c r="J203" s="8" t="s">
        <v>42</v>
      </c>
      <c r="K203" s="13" t="s">
        <v>20</v>
      </c>
      <c r="L203" s="13" t="s">
        <v>42</v>
      </c>
      <c r="M203" s="13" t="s">
        <v>42</v>
      </c>
      <c r="N203" s="8" t="str">
        <f>IF(AND(Papers[[#This Row],[IncludedByFirstInclusor?]]&lt;&gt;"", Papers[[#This Row],[IncludedByFirstInclusor?2]]&lt;&gt;""),IF(TRIM(LOWER(Papers[[#This Row],[IncludedByFirstInclusor?]]))=TRIM(LOWER(Papers[[#This Row],[IncludedByFirstInclusor?2]])), "yes","no"),"")</f>
        <v>yes</v>
      </c>
      <c r="O203" s="8" t="str">
        <f>IF(Papers[[#This Row],[Initially Equal?]]="yes",LOWER(Papers[[#This Row],[IncludedByFirstInclusor?]]),"")</f>
        <v>no</v>
      </c>
      <c r="P203" s="8"/>
      <c r="Q20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204" spans="1:17" ht="69.75" customHeight="1" x14ac:dyDescent="0.25">
      <c r="A204" s="13">
        <v>203</v>
      </c>
      <c r="B204" s="14" t="s">
        <v>631</v>
      </c>
      <c r="C204" s="14" t="s">
        <v>632</v>
      </c>
      <c r="D204" s="13">
        <v>2012</v>
      </c>
      <c r="E204" s="14" t="s">
        <v>633</v>
      </c>
      <c r="F204" s="13" t="s">
        <v>192</v>
      </c>
      <c r="G204" s="13" t="s">
        <v>193</v>
      </c>
      <c r="H204" s="8" t="s">
        <v>20</v>
      </c>
      <c r="I204" s="8" t="s">
        <v>42</v>
      </c>
      <c r="J204" s="8" t="s">
        <v>42</v>
      </c>
      <c r="K204" s="13" t="s">
        <v>20</v>
      </c>
      <c r="L204" s="13" t="s">
        <v>42</v>
      </c>
      <c r="M204" s="13" t="s">
        <v>42</v>
      </c>
      <c r="N204" s="8" t="str">
        <f>IF(AND(Papers[[#This Row],[IncludedByFirstInclusor?]]&lt;&gt;"", Papers[[#This Row],[IncludedByFirstInclusor?2]]&lt;&gt;""),IF(TRIM(LOWER(Papers[[#This Row],[IncludedByFirstInclusor?]]))=TRIM(LOWER(Papers[[#This Row],[IncludedByFirstInclusor?2]])), "yes","no"),"")</f>
        <v>yes</v>
      </c>
      <c r="O204" s="8" t="str">
        <f>IF(Papers[[#This Row],[Initially Equal?]]="yes",LOWER(Papers[[#This Row],[IncludedByFirstInclusor?]]),"")</f>
        <v>no</v>
      </c>
      <c r="P204" s="8"/>
      <c r="Q20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205" spans="1:17" ht="87" customHeight="1" x14ac:dyDescent="0.25">
      <c r="A205" s="13">
        <v>204</v>
      </c>
      <c r="B205" s="14" t="s">
        <v>634</v>
      </c>
      <c r="C205" s="14" t="s">
        <v>635</v>
      </c>
      <c r="D205" s="13">
        <v>2012</v>
      </c>
      <c r="E205" s="14" t="s">
        <v>636</v>
      </c>
      <c r="F205" s="13" t="s">
        <v>192</v>
      </c>
      <c r="G205" s="13" t="s">
        <v>193</v>
      </c>
      <c r="H205" s="8" t="s">
        <v>41</v>
      </c>
      <c r="I205" s="8" t="s">
        <v>42</v>
      </c>
      <c r="J205" s="8" t="s">
        <v>42</v>
      </c>
      <c r="K205" s="13" t="s">
        <v>20</v>
      </c>
      <c r="L205" s="13" t="s">
        <v>42</v>
      </c>
      <c r="M205" s="13" t="s">
        <v>42</v>
      </c>
      <c r="N205" s="8" t="str">
        <f>IF(AND(Papers[[#This Row],[IncludedByFirstInclusor?]]&lt;&gt;"", Papers[[#This Row],[IncludedByFirstInclusor?2]]&lt;&gt;""),IF(TRIM(LOWER(Papers[[#This Row],[IncludedByFirstInclusor?]]))=TRIM(LOWER(Papers[[#This Row],[IncludedByFirstInclusor?2]])), "yes","no"),"")</f>
        <v>yes</v>
      </c>
      <c r="O205" s="8" t="str">
        <f>IF(Papers[[#This Row],[Initially Equal?]]="yes",LOWER(Papers[[#This Row],[IncludedByFirstInclusor?]]),"")</f>
        <v>no</v>
      </c>
      <c r="P205" s="8"/>
      <c r="Q20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206" spans="1:17" ht="96.75" customHeight="1" x14ac:dyDescent="0.25">
      <c r="A206" s="13">
        <v>205</v>
      </c>
      <c r="B206" s="14" t="s">
        <v>637</v>
      </c>
      <c r="C206" s="14" t="s">
        <v>638</v>
      </c>
      <c r="D206" s="13">
        <v>2012</v>
      </c>
      <c r="E206" s="14" t="s">
        <v>639</v>
      </c>
      <c r="F206" s="13" t="s">
        <v>192</v>
      </c>
      <c r="G206" s="13" t="s">
        <v>193</v>
      </c>
      <c r="H206" s="15" t="s">
        <v>20</v>
      </c>
      <c r="I206" s="15" t="s">
        <v>42</v>
      </c>
      <c r="J206" s="15" t="s">
        <v>42</v>
      </c>
      <c r="K206" s="15" t="s">
        <v>20</v>
      </c>
      <c r="L206" s="15" t="s">
        <v>42</v>
      </c>
      <c r="M206" s="15" t="s">
        <v>42</v>
      </c>
      <c r="N206" s="8" t="str">
        <f>IF(AND(Papers[[#This Row],[IncludedByFirstInclusor?]]&lt;&gt;"", Papers[[#This Row],[IncludedByFirstInclusor?2]]&lt;&gt;""),IF(TRIM(LOWER(Papers[[#This Row],[IncludedByFirstInclusor?]]))=TRIM(LOWER(Papers[[#This Row],[IncludedByFirstInclusor?2]])), "yes","no"),"")</f>
        <v>yes</v>
      </c>
      <c r="O206" s="8" t="str">
        <f>IF(Papers[[#This Row],[Initially Equal?]]="yes",LOWER(Papers[[#This Row],[IncludedByFirstInclusor?]]),"")</f>
        <v>no</v>
      </c>
      <c r="P206" s="8"/>
      <c r="Q20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207" spans="1:17" ht="82.5" customHeight="1" x14ac:dyDescent="0.25">
      <c r="A207" s="13">
        <v>206</v>
      </c>
      <c r="B207" s="14" t="s">
        <v>640</v>
      </c>
      <c r="C207" s="14" t="s">
        <v>641</v>
      </c>
      <c r="D207" s="13">
        <v>2012</v>
      </c>
      <c r="E207" s="11" t="s">
        <v>642</v>
      </c>
      <c r="F207" s="13" t="s">
        <v>192</v>
      </c>
      <c r="G207" s="13" t="s">
        <v>193</v>
      </c>
      <c r="H207" s="8" t="s">
        <v>41</v>
      </c>
      <c r="I207" s="8" t="s">
        <v>17</v>
      </c>
      <c r="J207" s="8" t="s">
        <v>421</v>
      </c>
      <c r="K207" s="13" t="s">
        <v>20</v>
      </c>
      <c r="L207" s="13" t="s">
        <v>17</v>
      </c>
      <c r="M207" s="13" t="s">
        <v>114</v>
      </c>
      <c r="N207" s="8" t="str">
        <f>IF(AND(Papers[[#This Row],[IncludedByFirstInclusor?]]&lt;&gt;"", Papers[[#This Row],[IncludedByFirstInclusor?2]]&lt;&gt;""),IF(TRIM(LOWER(Papers[[#This Row],[IncludedByFirstInclusor?]]))=TRIM(LOWER(Papers[[#This Row],[IncludedByFirstInclusor?2]])), "yes","no"),"")</f>
        <v>yes</v>
      </c>
      <c r="O207" s="8" t="str">
        <f>IF(Papers[[#This Row],[Initially Equal?]]="yes",LOWER(Papers[[#This Row],[IncludedByFirstInclusor?]]),"")</f>
        <v>no</v>
      </c>
      <c r="P207" s="8"/>
      <c r="Q20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08" spans="1:17" ht="68.25" customHeight="1" x14ac:dyDescent="0.25">
      <c r="A208" s="13">
        <v>207</v>
      </c>
      <c r="B208" s="14" t="s">
        <v>643</v>
      </c>
      <c r="C208" s="14" t="s">
        <v>644</v>
      </c>
      <c r="D208" s="13">
        <v>2012</v>
      </c>
      <c r="E208" s="14" t="s">
        <v>645</v>
      </c>
      <c r="F208" s="13" t="s">
        <v>192</v>
      </c>
      <c r="G208" s="13" t="s">
        <v>193</v>
      </c>
      <c r="H208" s="8" t="s">
        <v>16</v>
      </c>
      <c r="I208" s="8" t="s">
        <v>28</v>
      </c>
      <c r="J208" s="8" t="s">
        <v>18</v>
      </c>
      <c r="K208" s="13" t="s">
        <v>19</v>
      </c>
      <c r="L208" s="13" t="s">
        <v>46</v>
      </c>
      <c r="M208" s="13"/>
      <c r="N208" s="8" t="str">
        <f>IF(AND(Papers[[#This Row],[IncludedByFirstInclusor?]]&lt;&gt;"", Papers[[#This Row],[IncludedByFirstInclusor?2]]&lt;&gt;""),IF(TRIM(LOWER(Papers[[#This Row],[IncludedByFirstInclusor?]]))=TRIM(LOWER(Papers[[#This Row],[IncludedByFirstInclusor?2]])), "yes","no"),"")</f>
        <v>yes</v>
      </c>
      <c r="O208" s="8" t="str">
        <f>IF(Papers[[#This Row],[Initially Equal?]]="yes",LOWER(Papers[[#This Row],[IncludedByFirstInclusor?]]),"")</f>
        <v>yes</v>
      </c>
      <c r="P208" s="8"/>
      <c r="Q20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209" spans="1:17" ht="75.75" customHeight="1" x14ac:dyDescent="0.25">
      <c r="A209" s="13">
        <v>208</v>
      </c>
      <c r="B209" s="14" t="s">
        <v>646</v>
      </c>
      <c r="C209" s="14" t="s">
        <v>647</v>
      </c>
      <c r="D209" s="13">
        <v>2012</v>
      </c>
      <c r="E209" s="14" t="s">
        <v>648</v>
      </c>
      <c r="F209" s="13" t="s">
        <v>192</v>
      </c>
      <c r="G209" s="13" t="s">
        <v>193</v>
      </c>
      <c r="H209" s="8" t="s">
        <v>41</v>
      </c>
      <c r="I209" s="8" t="s">
        <v>17</v>
      </c>
      <c r="J209" s="8" t="s">
        <v>86</v>
      </c>
      <c r="K209" s="13" t="s">
        <v>20</v>
      </c>
      <c r="L209" s="13" t="s">
        <v>17</v>
      </c>
      <c r="M209" s="13" t="s">
        <v>63</v>
      </c>
      <c r="N209" s="8" t="str">
        <f>IF(AND(Papers[[#This Row],[IncludedByFirstInclusor?]]&lt;&gt;"", Papers[[#This Row],[IncludedByFirstInclusor?2]]&lt;&gt;""),IF(TRIM(LOWER(Papers[[#This Row],[IncludedByFirstInclusor?]]))=TRIM(LOWER(Papers[[#This Row],[IncludedByFirstInclusor?2]])), "yes","no"),"")</f>
        <v>yes</v>
      </c>
      <c r="O209" s="8" t="str">
        <f>IF(Papers[[#This Row],[Initially Equal?]]="yes",LOWER(Papers[[#This Row],[IncludedByFirstInclusor?]]),"")</f>
        <v>no</v>
      </c>
      <c r="P209" s="8"/>
      <c r="Q20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10" spans="1:17" ht="64.5" customHeight="1" x14ac:dyDescent="0.25">
      <c r="A210" s="13">
        <v>209</v>
      </c>
      <c r="B210" s="14" t="s">
        <v>649</v>
      </c>
      <c r="C210" s="14" t="s">
        <v>650</v>
      </c>
      <c r="D210" s="13">
        <v>2012</v>
      </c>
      <c r="E210" s="14" t="s">
        <v>651</v>
      </c>
      <c r="F210" s="13" t="s">
        <v>192</v>
      </c>
      <c r="G210" s="13" t="s">
        <v>193</v>
      </c>
      <c r="H210" s="8" t="s">
        <v>41</v>
      </c>
      <c r="I210" s="8" t="s">
        <v>17</v>
      </c>
      <c r="J210" s="8" t="s">
        <v>226</v>
      </c>
      <c r="K210" s="13" t="s">
        <v>20</v>
      </c>
      <c r="L210" s="13" t="s">
        <v>17</v>
      </c>
      <c r="M210" s="13" t="s">
        <v>63</v>
      </c>
      <c r="N210" s="8" t="str">
        <f>IF(AND(Papers[[#This Row],[IncludedByFirstInclusor?]]&lt;&gt;"", Papers[[#This Row],[IncludedByFirstInclusor?2]]&lt;&gt;""),IF(TRIM(LOWER(Papers[[#This Row],[IncludedByFirstInclusor?]]))=TRIM(LOWER(Papers[[#This Row],[IncludedByFirstInclusor?2]])), "yes","no"),"")</f>
        <v>yes</v>
      </c>
      <c r="O210" s="8" t="str">
        <f>IF(Papers[[#This Row],[Initially Equal?]]="yes",LOWER(Papers[[#This Row],[IncludedByFirstInclusor?]]),"")</f>
        <v>no</v>
      </c>
      <c r="P210" s="8"/>
      <c r="Q21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11" spans="1:17" ht="58.5" customHeight="1" x14ac:dyDescent="0.25">
      <c r="A211" s="13">
        <v>210</v>
      </c>
      <c r="B211" s="14" t="s">
        <v>652</v>
      </c>
      <c r="C211" s="14" t="s">
        <v>653</v>
      </c>
      <c r="D211" s="13">
        <v>2012</v>
      </c>
      <c r="E211" s="14" t="s">
        <v>654</v>
      </c>
      <c r="F211" s="13" t="s">
        <v>192</v>
      </c>
      <c r="G211" s="13" t="s">
        <v>193</v>
      </c>
      <c r="H211" s="8" t="s">
        <v>41</v>
      </c>
      <c r="I211" s="8" t="s">
        <v>17</v>
      </c>
      <c r="J211" s="8" t="s">
        <v>51</v>
      </c>
      <c r="K211" s="13" t="s">
        <v>20</v>
      </c>
      <c r="L211" s="13" t="s">
        <v>17</v>
      </c>
      <c r="M211" s="13" t="s">
        <v>114</v>
      </c>
      <c r="N211" s="8" t="str">
        <f>IF(AND(Papers[[#This Row],[IncludedByFirstInclusor?]]&lt;&gt;"", Papers[[#This Row],[IncludedByFirstInclusor?2]]&lt;&gt;""),IF(TRIM(LOWER(Papers[[#This Row],[IncludedByFirstInclusor?]]))=TRIM(LOWER(Papers[[#This Row],[IncludedByFirstInclusor?2]])), "yes","no"),"")</f>
        <v>yes</v>
      </c>
      <c r="O211" s="8" t="str">
        <f>IF(Papers[[#This Row],[Initially Equal?]]="yes",LOWER(Papers[[#This Row],[IncludedByFirstInclusor?]]),"")</f>
        <v>no</v>
      </c>
      <c r="P211" s="8"/>
      <c r="Q21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12" spans="1:17" ht="88.5" customHeight="1" x14ac:dyDescent="0.25">
      <c r="A212" s="13">
        <v>211</v>
      </c>
      <c r="B212" s="14" t="s">
        <v>655</v>
      </c>
      <c r="C212" s="14" t="s">
        <v>656</v>
      </c>
      <c r="D212" s="13">
        <v>2012</v>
      </c>
      <c r="E212" s="14" t="s">
        <v>657</v>
      </c>
      <c r="F212" s="13" t="s">
        <v>192</v>
      </c>
      <c r="G212" s="13" t="s">
        <v>193</v>
      </c>
      <c r="H212" s="8" t="s">
        <v>20</v>
      </c>
      <c r="I212" s="8" t="s">
        <v>42</v>
      </c>
      <c r="J212" s="8" t="s">
        <v>42</v>
      </c>
      <c r="K212" s="13" t="s">
        <v>20</v>
      </c>
      <c r="L212" s="13" t="s">
        <v>42</v>
      </c>
      <c r="M212" s="13" t="s">
        <v>42</v>
      </c>
      <c r="N212" s="8" t="str">
        <f>IF(AND(Papers[[#This Row],[IncludedByFirstInclusor?]]&lt;&gt;"", Papers[[#This Row],[IncludedByFirstInclusor?2]]&lt;&gt;""),IF(TRIM(LOWER(Papers[[#This Row],[IncludedByFirstInclusor?]]))=TRIM(LOWER(Papers[[#This Row],[IncludedByFirstInclusor?2]])), "yes","no"),"")</f>
        <v>yes</v>
      </c>
      <c r="O212" s="8" t="str">
        <f>IF(Papers[[#This Row],[Initially Equal?]]="yes",LOWER(Papers[[#This Row],[IncludedByFirstInclusor?]]),"")</f>
        <v>no</v>
      </c>
      <c r="P212" s="8"/>
      <c r="Q21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213" spans="1:17" ht="98.25" customHeight="1" x14ac:dyDescent="0.25">
      <c r="A213" s="13">
        <v>212</v>
      </c>
      <c r="B213" s="14" t="s">
        <v>658</v>
      </c>
      <c r="C213" s="14" t="s">
        <v>659</v>
      </c>
      <c r="D213" s="13">
        <v>2012</v>
      </c>
      <c r="E213" s="14" t="s">
        <v>660</v>
      </c>
      <c r="F213" s="13" t="s">
        <v>192</v>
      </c>
      <c r="G213" s="13" t="s">
        <v>193</v>
      </c>
      <c r="H213" s="8" t="s">
        <v>41</v>
      </c>
      <c r="I213" s="8" t="s">
        <v>17</v>
      </c>
      <c r="J213" s="8" t="s">
        <v>226</v>
      </c>
      <c r="K213" s="13" t="s">
        <v>20</v>
      </c>
      <c r="L213" s="13" t="s">
        <v>46</v>
      </c>
      <c r="M213" s="13" t="s">
        <v>63</v>
      </c>
      <c r="N213" s="8" t="str">
        <f>IF(AND(Papers[[#This Row],[IncludedByFirstInclusor?]]&lt;&gt;"", Papers[[#This Row],[IncludedByFirstInclusor?2]]&lt;&gt;""),IF(TRIM(LOWER(Papers[[#This Row],[IncludedByFirstInclusor?]]))=TRIM(LOWER(Papers[[#This Row],[IncludedByFirstInclusor?2]])), "yes","no"),"")</f>
        <v>yes</v>
      </c>
      <c r="O213" s="8" t="str">
        <f>IF(Papers[[#This Row],[Initially Equal?]]="yes",LOWER(Papers[[#This Row],[IncludedByFirstInclusor?]]),"")</f>
        <v>no</v>
      </c>
      <c r="P213" s="8"/>
      <c r="Q21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14" spans="1:17" ht="74.25" customHeight="1" x14ac:dyDescent="0.25">
      <c r="A214" s="13">
        <v>213</v>
      </c>
      <c r="B214" s="14" t="s">
        <v>661</v>
      </c>
      <c r="C214" s="14" t="s">
        <v>644</v>
      </c>
      <c r="D214" s="13">
        <v>2012</v>
      </c>
      <c r="E214" s="14" t="s">
        <v>662</v>
      </c>
      <c r="F214" s="13" t="s">
        <v>192</v>
      </c>
      <c r="G214" s="13" t="s">
        <v>193</v>
      </c>
      <c r="H214" s="8" t="s">
        <v>41</v>
      </c>
      <c r="I214" s="8" t="s">
        <v>42</v>
      </c>
      <c r="J214" s="8" t="s">
        <v>42</v>
      </c>
      <c r="K214" s="13" t="s">
        <v>20</v>
      </c>
      <c r="L214" s="13" t="s">
        <v>42</v>
      </c>
      <c r="M214" s="13" t="s">
        <v>42</v>
      </c>
      <c r="N214" s="8" t="str">
        <f>IF(AND(Papers[[#This Row],[IncludedByFirstInclusor?]]&lt;&gt;"", Papers[[#This Row],[IncludedByFirstInclusor?2]]&lt;&gt;""),IF(TRIM(LOWER(Papers[[#This Row],[IncludedByFirstInclusor?]]))=TRIM(LOWER(Papers[[#This Row],[IncludedByFirstInclusor?2]])), "yes","no"),"")</f>
        <v>yes</v>
      </c>
      <c r="O214" s="8" t="str">
        <f>IF(Papers[[#This Row],[Initially Equal?]]="yes",LOWER(Papers[[#This Row],[IncludedByFirstInclusor?]]),"")</f>
        <v>no</v>
      </c>
      <c r="P214" s="8"/>
      <c r="Q21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215" spans="1:17" ht="114.75" customHeight="1" x14ac:dyDescent="0.25">
      <c r="A215" s="13">
        <v>214</v>
      </c>
      <c r="B215" s="14" t="s">
        <v>663</v>
      </c>
      <c r="C215" s="14" t="s">
        <v>664</v>
      </c>
      <c r="D215" s="13">
        <v>2012</v>
      </c>
      <c r="E215" s="11" t="s">
        <v>665</v>
      </c>
      <c r="F215" s="13" t="s">
        <v>192</v>
      </c>
      <c r="G215" s="13" t="s">
        <v>193</v>
      </c>
      <c r="H215" s="8" t="s">
        <v>20</v>
      </c>
      <c r="I215" s="8" t="s">
        <v>42</v>
      </c>
      <c r="J215" s="8" t="s">
        <v>42</v>
      </c>
      <c r="K215" s="13" t="s">
        <v>20</v>
      </c>
      <c r="L215" s="13" t="s">
        <v>42</v>
      </c>
      <c r="M215" s="13" t="s">
        <v>42</v>
      </c>
      <c r="N215" s="8" t="str">
        <f>IF(AND(Papers[[#This Row],[IncludedByFirstInclusor?]]&lt;&gt;"", Papers[[#This Row],[IncludedByFirstInclusor?2]]&lt;&gt;""),IF(TRIM(LOWER(Papers[[#This Row],[IncludedByFirstInclusor?]]))=TRIM(LOWER(Papers[[#This Row],[IncludedByFirstInclusor?2]])), "yes","no"),"")</f>
        <v>yes</v>
      </c>
      <c r="O215" s="8" t="str">
        <f>IF(Papers[[#This Row],[Initially Equal?]]="yes",LOWER(Papers[[#This Row],[IncludedByFirstInclusor?]]),"")</f>
        <v>no</v>
      </c>
      <c r="P215" s="8"/>
      <c r="Q21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216" spans="1:17" ht="88.5" customHeight="1" x14ac:dyDescent="0.25">
      <c r="A216" s="13">
        <v>215</v>
      </c>
      <c r="B216" s="14" t="s">
        <v>666</v>
      </c>
      <c r="C216" s="14" t="s">
        <v>667</v>
      </c>
      <c r="D216" s="13">
        <v>2012</v>
      </c>
      <c r="E216" s="11" t="s">
        <v>668</v>
      </c>
      <c r="F216" s="13" t="s">
        <v>192</v>
      </c>
      <c r="G216" s="13" t="s">
        <v>193</v>
      </c>
      <c r="H216" s="8" t="s">
        <v>16</v>
      </c>
      <c r="I216" s="8" t="s">
        <v>28</v>
      </c>
      <c r="J216" s="8" t="s">
        <v>18</v>
      </c>
      <c r="K216" s="13" t="s">
        <v>19</v>
      </c>
      <c r="L216" s="13" t="s">
        <v>17</v>
      </c>
      <c r="M216" s="13"/>
      <c r="N216" s="8" t="str">
        <f>IF(AND(Papers[[#This Row],[IncludedByFirstInclusor?]]&lt;&gt;"", Papers[[#This Row],[IncludedByFirstInclusor?2]]&lt;&gt;""),IF(TRIM(LOWER(Papers[[#This Row],[IncludedByFirstInclusor?]]))=TRIM(LOWER(Papers[[#This Row],[IncludedByFirstInclusor?2]])), "yes","no"),"")</f>
        <v>yes</v>
      </c>
      <c r="O216" s="8" t="str">
        <f>IF(Papers[[#This Row],[Initially Equal?]]="yes",LOWER(Papers[[#This Row],[IncludedByFirstInclusor?]]),"")</f>
        <v>yes</v>
      </c>
      <c r="P216" s="8"/>
      <c r="Q21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17" spans="1:17" ht="113.25" customHeight="1" x14ac:dyDescent="0.25">
      <c r="A217" s="13">
        <v>216</v>
      </c>
      <c r="B217" s="14" t="s">
        <v>669</v>
      </c>
      <c r="C217" s="14" t="s">
        <v>670</v>
      </c>
      <c r="D217" s="13">
        <v>2012</v>
      </c>
      <c r="E217" s="14" t="s">
        <v>671</v>
      </c>
      <c r="F217" s="13" t="s">
        <v>192</v>
      </c>
      <c r="G217" s="13" t="s">
        <v>193</v>
      </c>
      <c r="H217" s="8" t="s">
        <v>41</v>
      </c>
      <c r="I217" s="8" t="s">
        <v>42</v>
      </c>
      <c r="J217" s="8" t="s">
        <v>42</v>
      </c>
      <c r="K217" s="13" t="s">
        <v>20</v>
      </c>
      <c r="L217" s="13" t="s">
        <v>42</v>
      </c>
      <c r="M217" s="13" t="s">
        <v>42</v>
      </c>
      <c r="N217" s="8" t="str">
        <f>IF(AND(Papers[[#This Row],[IncludedByFirstInclusor?]]&lt;&gt;"", Papers[[#This Row],[IncludedByFirstInclusor?2]]&lt;&gt;""),IF(TRIM(LOWER(Papers[[#This Row],[IncludedByFirstInclusor?]]))=TRIM(LOWER(Papers[[#This Row],[IncludedByFirstInclusor?2]])), "yes","no"),"")</f>
        <v>yes</v>
      </c>
      <c r="O217" s="8" t="str">
        <f>IF(Papers[[#This Row],[Initially Equal?]]="yes",LOWER(Papers[[#This Row],[IncludedByFirstInclusor?]]),"")</f>
        <v>no</v>
      </c>
      <c r="P217" s="8"/>
      <c r="Q21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218" spans="1:17" ht="90" customHeight="1" x14ac:dyDescent="0.25">
      <c r="A218" s="13">
        <v>217</v>
      </c>
      <c r="B218" s="14" t="s">
        <v>672</v>
      </c>
      <c r="C218" s="14" t="s">
        <v>307</v>
      </c>
      <c r="D218" s="13">
        <v>2012</v>
      </c>
      <c r="E218" s="14" t="s">
        <v>673</v>
      </c>
      <c r="F218" s="13" t="s">
        <v>192</v>
      </c>
      <c r="G218" s="13" t="s">
        <v>193</v>
      </c>
      <c r="H218" s="8" t="s">
        <v>41</v>
      </c>
      <c r="I218" s="8" t="s">
        <v>28</v>
      </c>
      <c r="J218" s="8" t="s">
        <v>309</v>
      </c>
      <c r="K218" s="13" t="s">
        <v>20</v>
      </c>
      <c r="L218" s="13" t="s">
        <v>46</v>
      </c>
      <c r="M218" s="13" t="s">
        <v>310</v>
      </c>
      <c r="N218" s="8" t="str">
        <f>IF(AND(Papers[[#This Row],[IncludedByFirstInclusor?]]&lt;&gt;"", Papers[[#This Row],[IncludedByFirstInclusor?2]]&lt;&gt;""),IF(TRIM(LOWER(Papers[[#This Row],[IncludedByFirstInclusor?]]))=TRIM(LOWER(Papers[[#This Row],[IncludedByFirstInclusor?2]])), "yes","no"),"")</f>
        <v>yes</v>
      </c>
      <c r="O218" s="8" t="str">
        <f>IF(Papers[[#This Row],[Initially Equal?]]="yes",LOWER(Papers[[#This Row],[IncludedByFirstInclusor?]]),"")</f>
        <v>no</v>
      </c>
      <c r="P218" s="8"/>
      <c r="Q21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219" spans="1:17" ht="100.5" customHeight="1" x14ac:dyDescent="0.25">
      <c r="A219" s="13">
        <v>218</v>
      </c>
      <c r="B219" s="14" t="s">
        <v>674</v>
      </c>
      <c r="C219" s="14" t="s">
        <v>675</v>
      </c>
      <c r="D219" s="13">
        <v>2012</v>
      </c>
      <c r="E219" s="14" t="s">
        <v>676</v>
      </c>
      <c r="F219" s="13" t="s">
        <v>192</v>
      </c>
      <c r="G219" s="13" t="s">
        <v>193</v>
      </c>
      <c r="H219" s="8" t="s">
        <v>41</v>
      </c>
      <c r="I219" s="8" t="s">
        <v>28</v>
      </c>
      <c r="J219" s="8" t="s">
        <v>86</v>
      </c>
      <c r="K219" s="13" t="s">
        <v>20</v>
      </c>
      <c r="L219" s="13" t="s">
        <v>46</v>
      </c>
      <c r="M219" s="13" t="s">
        <v>204</v>
      </c>
      <c r="N219" s="8" t="str">
        <f>IF(AND(Papers[[#This Row],[IncludedByFirstInclusor?]]&lt;&gt;"", Papers[[#This Row],[IncludedByFirstInclusor?2]]&lt;&gt;""),IF(TRIM(LOWER(Papers[[#This Row],[IncludedByFirstInclusor?]]))=TRIM(LOWER(Papers[[#This Row],[IncludedByFirstInclusor?2]])), "yes","no"),"")</f>
        <v>yes</v>
      </c>
      <c r="O219" s="8" t="str">
        <f>IF(Papers[[#This Row],[Initially Equal?]]="yes",LOWER(Papers[[#This Row],[IncludedByFirstInclusor?]]),"")</f>
        <v>no</v>
      </c>
      <c r="P219" s="8"/>
      <c r="Q21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220" spans="1:17" ht="60" customHeight="1" x14ac:dyDescent="0.25">
      <c r="A220" s="13">
        <v>219</v>
      </c>
      <c r="B220" s="14" t="s">
        <v>677</v>
      </c>
      <c r="C220" s="14" t="s">
        <v>678</v>
      </c>
      <c r="D220" s="13">
        <v>2012</v>
      </c>
      <c r="E220" s="14" t="s">
        <v>679</v>
      </c>
      <c r="F220" s="13" t="s">
        <v>192</v>
      </c>
      <c r="G220" s="13" t="s">
        <v>193</v>
      </c>
      <c r="H220" s="8" t="s">
        <v>41</v>
      </c>
      <c r="I220" s="8" t="s">
        <v>17</v>
      </c>
      <c r="J220" s="8" t="s">
        <v>86</v>
      </c>
      <c r="K220" s="13" t="s">
        <v>20</v>
      </c>
      <c r="L220" s="13" t="s">
        <v>17</v>
      </c>
      <c r="M220" s="13" t="s">
        <v>204</v>
      </c>
      <c r="N220" s="8" t="str">
        <f>IF(AND(Papers[[#This Row],[IncludedByFirstInclusor?]]&lt;&gt;"", Papers[[#This Row],[IncludedByFirstInclusor?2]]&lt;&gt;""),IF(TRIM(LOWER(Papers[[#This Row],[IncludedByFirstInclusor?]]))=TRIM(LOWER(Papers[[#This Row],[IncludedByFirstInclusor?2]])), "yes","no"),"")</f>
        <v>yes</v>
      </c>
      <c r="O220" s="8" t="str">
        <f>IF(Papers[[#This Row],[Initially Equal?]]="yes",LOWER(Papers[[#This Row],[IncludedByFirstInclusor?]]),"")</f>
        <v>no</v>
      </c>
      <c r="P220" s="8"/>
      <c r="Q22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21" spans="1:17" ht="69.75" customHeight="1" x14ac:dyDescent="0.25">
      <c r="A221" s="13">
        <v>220</v>
      </c>
      <c r="B221" s="14" t="s">
        <v>680</v>
      </c>
      <c r="C221" s="14" t="s">
        <v>681</v>
      </c>
      <c r="D221" s="13">
        <v>2011</v>
      </c>
      <c r="E221" s="14" t="s">
        <v>682</v>
      </c>
      <c r="F221" s="13" t="s">
        <v>192</v>
      </c>
      <c r="G221" s="13" t="s">
        <v>193</v>
      </c>
      <c r="H221" s="8" t="s">
        <v>16</v>
      </c>
      <c r="I221" s="8" t="s">
        <v>17</v>
      </c>
      <c r="J221" s="8" t="s">
        <v>18</v>
      </c>
      <c r="K221" s="13" t="s">
        <v>19</v>
      </c>
      <c r="L221" s="13" t="s">
        <v>17</v>
      </c>
      <c r="M221" s="13"/>
      <c r="N221" s="8" t="str">
        <f>IF(AND(Papers[[#This Row],[IncludedByFirstInclusor?]]&lt;&gt;"", Papers[[#This Row],[IncludedByFirstInclusor?2]]&lt;&gt;""),IF(TRIM(LOWER(Papers[[#This Row],[IncludedByFirstInclusor?]]))=TRIM(LOWER(Papers[[#This Row],[IncludedByFirstInclusor?2]])), "yes","no"),"")</f>
        <v>yes</v>
      </c>
      <c r="O221" s="8" t="str">
        <f>IF(Papers[[#This Row],[Initially Equal?]]="yes",LOWER(Papers[[#This Row],[IncludedByFirstInclusor?]]),"")</f>
        <v>yes</v>
      </c>
      <c r="P221" s="8"/>
      <c r="Q22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22" spans="1:17" ht="81.75" customHeight="1" x14ac:dyDescent="0.25">
      <c r="A222" s="13">
        <v>221</v>
      </c>
      <c r="B222" s="14" t="s">
        <v>683</v>
      </c>
      <c r="C222" s="14" t="s">
        <v>684</v>
      </c>
      <c r="D222" s="13">
        <v>2011</v>
      </c>
      <c r="E222" s="14" t="s">
        <v>685</v>
      </c>
      <c r="F222" s="13" t="s">
        <v>192</v>
      </c>
      <c r="G222" s="13" t="s">
        <v>193</v>
      </c>
      <c r="H222" s="8" t="s">
        <v>20</v>
      </c>
      <c r="I222" s="8" t="s">
        <v>42</v>
      </c>
      <c r="J222" s="8" t="s">
        <v>42</v>
      </c>
      <c r="K222" s="13" t="s">
        <v>20</v>
      </c>
      <c r="L222" s="13" t="s">
        <v>42</v>
      </c>
      <c r="M222" s="13" t="s">
        <v>42</v>
      </c>
      <c r="N222" s="8" t="str">
        <f>IF(AND(Papers[[#This Row],[IncludedByFirstInclusor?]]&lt;&gt;"", Papers[[#This Row],[IncludedByFirstInclusor?2]]&lt;&gt;""),IF(TRIM(LOWER(Papers[[#This Row],[IncludedByFirstInclusor?]]))=TRIM(LOWER(Papers[[#This Row],[IncludedByFirstInclusor?2]])), "yes","no"),"")</f>
        <v>yes</v>
      </c>
      <c r="O222" s="8" t="str">
        <f>IF(Papers[[#This Row],[Initially Equal?]]="yes",LOWER(Papers[[#This Row],[IncludedByFirstInclusor?]]),"")</f>
        <v>no</v>
      </c>
      <c r="P222" s="8"/>
      <c r="Q22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223" spans="1:17" ht="79.5" customHeight="1" x14ac:dyDescent="0.25">
      <c r="A223" s="13">
        <v>222</v>
      </c>
      <c r="B223" s="14" t="s">
        <v>686</v>
      </c>
      <c r="C223" s="14" t="s">
        <v>687</v>
      </c>
      <c r="D223" s="13">
        <v>2011</v>
      </c>
      <c r="E223" s="14" t="s">
        <v>688</v>
      </c>
      <c r="F223" s="13" t="s">
        <v>192</v>
      </c>
      <c r="G223" s="13" t="s">
        <v>193</v>
      </c>
      <c r="H223" s="8" t="s">
        <v>41</v>
      </c>
      <c r="I223" s="8" t="s">
        <v>42</v>
      </c>
      <c r="J223" s="8" t="s">
        <v>42</v>
      </c>
      <c r="K223" s="13" t="s">
        <v>20</v>
      </c>
      <c r="L223" s="13" t="s">
        <v>42</v>
      </c>
      <c r="M223" s="13" t="s">
        <v>42</v>
      </c>
      <c r="N223" s="8" t="str">
        <f>IF(AND(Papers[[#This Row],[IncludedByFirstInclusor?]]&lt;&gt;"", Papers[[#This Row],[IncludedByFirstInclusor?2]]&lt;&gt;""),IF(TRIM(LOWER(Papers[[#This Row],[IncludedByFirstInclusor?]]))=TRIM(LOWER(Papers[[#This Row],[IncludedByFirstInclusor?2]])), "yes","no"),"")</f>
        <v>yes</v>
      </c>
      <c r="O223" s="8" t="str">
        <f>IF(Papers[[#This Row],[Initially Equal?]]="yes",LOWER(Papers[[#This Row],[IncludedByFirstInclusor?]]),"")</f>
        <v>no</v>
      </c>
      <c r="P223" s="8"/>
      <c r="Q22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224" spans="1:17" ht="73.5" customHeight="1" x14ac:dyDescent="0.25">
      <c r="A224" s="13">
        <v>223</v>
      </c>
      <c r="B224" s="14" t="s">
        <v>689</v>
      </c>
      <c r="C224" s="14" t="s">
        <v>690</v>
      </c>
      <c r="D224" s="13">
        <v>2011</v>
      </c>
      <c r="E224" s="14" t="s">
        <v>691</v>
      </c>
      <c r="F224" s="13" t="s">
        <v>192</v>
      </c>
      <c r="G224" s="13" t="s">
        <v>193</v>
      </c>
      <c r="H224" s="8" t="s">
        <v>41</v>
      </c>
      <c r="I224" s="8" t="s">
        <v>17</v>
      </c>
      <c r="J224" s="8" t="s">
        <v>226</v>
      </c>
      <c r="K224" s="13" t="s">
        <v>20</v>
      </c>
      <c r="L224" s="13" t="s">
        <v>17</v>
      </c>
      <c r="M224" s="13" t="s">
        <v>63</v>
      </c>
      <c r="N224" s="8" t="str">
        <f>IF(AND(Papers[[#This Row],[IncludedByFirstInclusor?]]&lt;&gt;"", Papers[[#This Row],[IncludedByFirstInclusor?2]]&lt;&gt;""),IF(TRIM(LOWER(Papers[[#This Row],[IncludedByFirstInclusor?]]))=TRIM(LOWER(Papers[[#This Row],[IncludedByFirstInclusor?2]])), "yes","no"),"")</f>
        <v>yes</v>
      </c>
      <c r="O224" s="8" t="str">
        <f>IF(Papers[[#This Row],[Initially Equal?]]="yes",LOWER(Papers[[#This Row],[IncludedByFirstInclusor?]]),"")</f>
        <v>no</v>
      </c>
      <c r="P224" s="8"/>
      <c r="Q22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25" spans="1:17" ht="72.75" customHeight="1" x14ac:dyDescent="0.25">
      <c r="A225" s="13">
        <v>224</v>
      </c>
      <c r="B225" s="14" t="s">
        <v>692</v>
      </c>
      <c r="C225" s="14" t="s">
        <v>693</v>
      </c>
      <c r="D225" s="13">
        <v>2011</v>
      </c>
      <c r="E225" s="14" t="s">
        <v>694</v>
      </c>
      <c r="F225" s="13" t="s">
        <v>192</v>
      </c>
      <c r="G225" s="13" t="s">
        <v>193</v>
      </c>
      <c r="H225" s="8" t="s">
        <v>16</v>
      </c>
      <c r="I225" s="8" t="s">
        <v>17</v>
      </c>
      <c r="J225" s="8" t="s">
        <v>18</v>
      </c>
      <c r="K225" s="13" t="s">
        <v>19</v>
      </c>
      <c r="L225" s="13" t="s">
        <v>17</v>
      </c>
      <c r="M225" s="13"/>
      <c r="N225" s="8" t="str">
        <f>IF(AND(Papers[[#This Row],[IncludedByFirstInclusor?]]&lt;&gt;"", Papers[[#This Row],[IncludedByFirstInclusor?2]]&lt;&gt;""),IF(TRIM(LOWER(Papers[[#This Row],[IncludedByFirstInclusor?]]))=TRIM(LOWER(Papers[[#This Row],[IncludedByFirstInclusor?2]])), "yes","no"),"")</f>
        <v>yes</v>
      </c>
      <c r="O225" s="8" t="str">
        <f>IF(Papers[[#This Row],[Initially Equal?]]="yes",LOWER(Papers[[#This Row],[IncludedByFirstInclusor?]]),"")</f>
        <v>yes</v>
      </c>
      <c r="P225" s="8"/>
      <c r="Q22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26" spans="1:17" ht="68.25" customHeight="1" x14ac:dyDescent="0.25">
      <c r="A226" s="13">
        <v>225</v>
      </c>
      <c r="B226" s="14" t="s">
        <v>695</v>
      </c>
      <c r="C226" s="14" t="s">
        <v>696</v>
      </c>
      <c r="D226" s="13">
        <v>2011</v>
      </c>
      <c r="E226" s="11" t="s">
        <v>697</v>
      </c>
      <c r="F226" s="13" t="s">
        <v>192</v>
      </c>
      <c r="G226" s="13" t="s">
        <v>193</v>
      </c>
      <c r="H226" s="8" t="s">
        <v>41</v>
      </c>
      <c r="I226" s="8" t="s">
        <v>17</v>
      </c>
      <c r="J226" s="8" t="s">
        <v>56</v>
      </c>
      <c r="K226" s="13" t="s">
        <v>20</v>
      </c>
      <c r="L226" s="13" t="s">
        <v>17</v>
      </c>
      <c r="M226" s="13" t="s">
        <v>114</v>
      </c>
      <c r="N226" s="8" t="str">
        <f>IF(AND(Papers[[#This Row],[IncludedByFirstInclusor?]]&lt;&gt;"", Papers[[#This Row],[IncludedByFirstInclusor?2]]&lt;&gt;""),IF(TRIM(LOWER(Papers[[#This Row],[IncludedByFirstInclusor?]]))=TRIM(LOWER(Papers[[#This Row],[IncludedByFirstInclusor?2]])), "yes","no"),"")</f>
        <v>yes</v>
      </c>
      <c r="O226" s="8" t="str">
        <f>IF(Papers[[#This Row],[Initially Equal?]]="yes",LOWER(Papers[[#This Row],[IncludedByFirstInclusor?]]),"")</f>
        <v>no</v>
      </c>
      <c r="P226" s="8"/>
      <c r="Q22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27" spans="1:17" ht="72" customHeight="1" x14ac:dyDescent="0.25">
      <c r="A227" s="13">
        <v>226</v>
      </c>
      <c r="B227" s="14" t="s">
        <v>698</v>
      </c>
      <c r="C227" s="14" t="s">
        <v>699</v>
      </c>
      <c r="D227" s="13">
        <v>2011</v>
      </c>
      <c r="E227" s="14" t="s">
        <v>700</v>
      </c>
      <c r="F227" s="13" t="s">
        <v>192</v>
      </c>
      <c r="G227" s="13" t="s">
        <v>193</v>
      </c>
      <c r="H227" s="8" t="s">
        <v>20</v>
      </c>
      <c r="I227" s="8" t="s">
        <v>42</v>
      </c>
      <c r="J227" s="8" t="s">
        <v>42</v>
      </c>
      <c r="K227" s="13" t="s">
        <v>20</v>
      </c>
      <c r="L227" s="13" t="s">
        <v>42</v>
      </c>
      <c r="M227" s="13" t="s">
        <v>42</v>
      </c>
      <c r="N227" s="8" t="str">
        <f>IF(AND(Papers[[#This Row],[IncludedByFirstInclusor?]]&lt;&gt;"", Papers[[#This Row],[IncludedByFirstInclusor?2]]&lt;&gt;""),IF(TRIM(LOWER(Papers[[#This Row],[IncludedByFirstInclusor?]]))=TRIM(LOWER(Papers[[#This Row],[IncludedByFirstInclusor?2]])), "yes","no"),"")</f>
        <v>yes</v>
      </c>
      <c r="O227" s="8" t="str">
        <f>IF(Papers[[#This Row],[Initially Equal?]]="yes",LOWER(Papers[[#This Row],[IncludedByFirstInclusor?]]),"")</f>
        <v>no</v>
      </c>
      <c r="P227" s="8"/>
      <c r="Q22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228" spans="1:17" ht="90" customHeight="1" x14ac:dyDescent="0.25">
      <c r="A228" s="13">
        <v>227</v>
      </c>
      <c r="B228" s="14" t="s">
        <v>701</v>
      </c>
      <c r="C228" s="14" t="s">
        <v>307</v>
      </c>
      <c r="D228" s="13">
        <v>2011</v>
      </c>
      <c r="E228" s="14" t="s">
        <v>702</v>
      </c>
      <c r="F228" s="13" t="s">
        <v>192</v>
      </c>
      <c r="G228" s="13" t="s">
        <v>193</v>
      </c>
      <c r="H228" s="8" t="s">
        <v>41</v>
      </c>
      <c r="I228" s="8" t="s">
        <v>28</v>
      </c>
      <c r="J228" s="8" t="s">
        <v>309</v>
      </c>
      <c r="K228" s="13" t="s">
        <v>20</v>
      </c>
      <c r="L228" s="13" t="s">
        <v>46</v>
      </c>
      <c r="M228" s="13" t="s">
        <v>310</v>
      </c>
      <c r="N228" s="8" t="str">
        <f>IF(AND(Papers[[#This Row],[IncludedByFirstInclusor?]]&lt;&gt;"", Papers[[#This Row],[IncludedByFirstInclusor?2]]&lt;&gt;""),IF(TRIM(LOWER(Papers[[#This Row],[IncludedByFirstInclusor?]]))=TRIM(LOWER(Papers[[#This Row],[IncludedByFirstInclusor?2]])), "yes","no"),"")</f>
        <v>yes</v>
      </c>
      <c r="O228" s="8" t="str">
        <f>IF(Papers[[#This Row],[Initially Equal?]]="yes",LOWER(Papers[[#This Row],[IncludedByFirstInclusor?]]),"")</f>
        <v>no</v>
      </c>
      <c r="P228" s="8"/>
      <c r="Q22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229" spans="1:17" ht="83.25" customHeight="1" x14ac:dyDescent="0.25">
      <c r="A229" s="13">
        <v>228</v>
      </c>
      <c r="B229" s="14" t="s">
        <v>703</v>
      </c>
      <c r="C229" s="14" t="s">
        <v>704</v>
      </c>
      <c r="D229" s="13">
        <v>2010</v>
      </c>
      <c r="E229" s="14" t="s">
        <v>705</v>
      </c>
      <c r="F229" s="13" t="s">
        <v>192</v>
      </c>
      <c r="G229" s="13" t="s">
        <v>193</v>
      </c>
      <c r="H229" s="8" t="s">
        <v>20</v>
      </c>
      <c r="I229" s="8" t="s">
        <v>42</v>
      </c>
      <c r="J229" s="8" t="s">
        <v>42</v>
      </c>
      <c r="K229" s="13" t="s">
        <v>20</v>
      </c>
      <c r="L229" s="13" t="s">
        <v>42</v>
      </c>
      <c r="M229" s="13" t="s">
        <v>42</v>
      </c>
      <c r="N229" s="8" t="str">
        <f>IF(AND(Papers[[#This Row],[IncludedByFirstInclusor?]]&lt;&gt;"", Papers[[#This Row],[IncludedByFirstInclusor?2]]&lt;&gt;""),IF(TRIM(LOWER(Papers[[#This Row],[IncludedByFirstInclusor?]]))=TRIM(LOWER(Papers[[#This Row],[IncludedByFirstInclusor?2]])), "yes","no"),"")</f>
        <v>yes</v>
      </c>
      <c r="O229" s="8" t="str">
        <f>IF(Papers[[#This Row],[Initially Equal?]]="yes",LOWER(Papers[[#This Row],[IncludedByFirstInclusor?]]),"")</f>
        <v>no</v>
      </c>
      <c r="P229" s="8"/>
      <c r="Q22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230" spans="1:17" ht="135" customHeight="1" x14ac:dyDescent="0.25">
      <c r="A230" s="13">
        <v>229</v>
      </c>
      <c r="B230" s="14" t="s">
        <v>706</v>
      </c>
      <c r="C230" s="14" t="s">
        <v>307</v>
      </c>
      <c r="D230" s="13">
        <v>2010</v>
      </c>
      <c r="E230" s="14" t="s">
        <v>707</v>
      </c>
      <c r="F230" s="13" t="s">
        <v>192</v>
      </c>
      <c r="G230" s="13" t="s">
        <v>193</v>
      </c>
      <c r="H230" s="8" t="s">
        <v>41</v>
      </c>
      <c r="I230" s="8" t="s">
        <v>28</v>
      </c>
      <c r="J230" s="8" t="s">
        <v>309</v>
      </c>
      <c r="K230" s="13" t="s">
        <v>20</v>
      </c>
      <c r="L230" s="13" t="s">
        <v>46</v>
      </c>
      <c r="M230" s="13" t="s">
        <v>310</v>
      </c>
      <c r="N230" s="8" t="str">
        <f>IF(AND(Papers[[#This Row],[IncludedByFirstInclusor?]]&lt;&gt;"", Papers[[#This Row],[IncludedByFirstInclusor?2]]&lt;&gt;""),IF(TRIM(LOWER(Papers[[#This Row],[IncludedByFirstInclusor?]]))=TRIM(LOWER(Papers[[#This Row],[IncludedByFirstInclusor?2]])), "yes","no"),"")</f>
        <v>yes</v>
      </c>
      <c r="O230" s="8" t="str">
        <f>IF(Papers[[#This Row],[Initially Equal?]]="yes",LOWER(Papers[[#This Row],[IncludedByFirstInclusor?]]),"")</f>
        <v>no</v>
      </c>
      <c r="P230" s="8"/>
      <c r="Q23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231" spans="1:17" ht="78.75" customHeight="1" x14ac:dyDescent="0.25">
      <c r="A231" s="13">
        <v>230</v>
      </c>
      <c r="B231" s="14" t="s">
        <v>708</v>
      </c>
      <c r="C231" s="14" t="s">
        <v>709</v>
      </c>
      <c r="D231" s="13">
        <v>2010</v>
      </c>
      <c r="E231" s="14" t="s">
        <v>710</v>
      </c>
      <c r="F231" s="13" t="s">
        <v>192</v>
      </c>
      <c r="G231" s="13" t="s">
        <v>193</v>
      </c>
      <c r="H231" s="8" t="s">
        <v>41</v>
      </c>
      <c r="I231" s="8" t="s">
        <v>17</v>
      </c>
      <c r="J231" s="8" t="s">
        <v>204</v>
      </c>
      <c r="K231" s="13" t="s">
        <v>20</v>
      </c>
      <c r="L231" s="13" t="s">
        <v>17</v>
      </c>
      <c r="M231" s="13" t="s">
        <v>63</v>
      </c>
      <c r="N231" s="8" t="str">
        <f>IF(AND(Papers[[#This Row],[IncludedByFirstInclusor?]]&lt;&gt;"", Papers[[#This Row],[IncludedByFirstInclusor?2]]&lt;&gt;""),IF(TRIM(LOWER(Papers[[#This Row],[IncludedByFirstInclusor?]]))=TRIM(LOWER(Papers[[#This Row],[IncludedByFirstInclusor?2]])), "yes","no"),"")</f>
        <v>yes</v>
      </c>
      <c r="O231" s="8" t="str">
        <f>IF(Papers[[#This Row],[Initially Equal?]]="yes",LOWER(Papers[[#This Row],[IncludedByFirstInclusor?]]),"")</f>
        <v>no</v>
      </c>
      <c r="P231" s="8"/>
      <c r="Q23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32" spans="1:17" ht="83.25" customHeight="1" x14ac:dyDescent="0.25">
      <c r="A232" s="13">
        <v>231</v>
      </c>
      <c r="B232" s="14" t="s">
        <v>711</v>
      </c>
      <c r="C232" s="14" t="s">
        <v>712</v>
      </c>
      <c r="D232" s="13">
        <v>2010</v>
      </c>
      <c r="E232" s="14" t="s">
        <v>713</v>
      </c>
      <c r="F232" s="13" t="s">
        <v>192</v>
      </c>
      <c r="G232" s="13" t="s">
        <v>193</v>
      </c>
      <c r="H232" s="8" t="s">
        <v>20</v>
      </c>
      <c r="I232" s="8" t="s">
        <v>42</v>
      </c>
      <c r="J232" s="8" t="s">
        <v>42</v>
      </c>
      <c r="K232" s="13" t="s">
        <v>20</v>
      </c>
      <c r="L232" s="13" t="s">
        <v>42</v>
      </c>
      <c r="M232" s="13" t="s">
        <v>42</v>
      </c>
      <c r="N232" s="8" t="str">
        <f>IF(AND(Papers[[#This Row],[IncludedByFirstInclusor?]]&lt;&gt;"", Papers[[#This Row],[IncludedByFirstInclusor?2]]&lt;&gt;""),IF(TRIM(LOWER(Papers[[#This Row],[IncludedByFirstInclusor?]]))=TRIM(LOWER(Papers[[#This Row],[IncludedByFirstInclusor?2]])), "yes","no"),"")</f>
        <v>yes</v>
      </c>
      <c r="O232" s="8" t="str">
        <f>IF(Papers[[#This Row],[Initially Equal?]]="yes",LOWER(Papers[[#This Row],[IncludedByFirstInclusor?]]),"")</f>
        <v>no</v>
      </c>
      <c r="P232" s="8"/>
      <c r="Q23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233" spans="1:17" ht="100.5" customHeight="1" x14ac:dyDescent="0.25">
      <c r="A233" s="13">
        <v>232</v>
      </c>
      <c r="B233" s="14" t="s">
        <v>714</v>
      </c>
      <c r="C233" s="14" t="s">
        <v>715</v>
      </c>
      <c r="D233" s="13">
        <v>2010</v>
      </c>
      <c r="E233" s="14" t="s">
        <v>716</v>
      </c>
      <c r="F233" s="13" t="s">
        <v>192</v>
      </c>
      <c r="G233" s="13" t="s">
        <v>193</v>
      </c>
      <c r="H233" s="8" t="s">
        <v>41</v>
      </c>
      <c r="I233" s="8" t="s">
        <v>17</v>
      </c>
      <c r="J233" s="8" t="s">
        <v>86</v>
      </c>
      <c r="K233" s="13" t="s">
        <v>20</v>
      </c>
      <c r="L233" s="13" t="s">
        <v>28</v>
      </c>
      <c r="M233" s="13" t="s">
        <v>204</v>
      </c>
      <c r="N233" s="8" t="str">
        <f>IF(AND(Papers[[#This Row],[IncludedByFirstInclusor?]]&lt;&gt;"", Papers[[#This Row],[IncludedByFirstInclusor?2]]&lt;&gt;""),IF(TRIM(LOWER(Papers[[#This Row],[IncludedByFirstInclusor?]]))=TRIM(LOWER(Papers[[#This Row],[IncludedByFirstInclusor?2]])), "yes","no"),"")</f>
        <v>yes</v>
      </c>
      <c r="O233" s="8" t="str">
        <f>IF(Papers[[#This Row],[Initially Equal?]]="yes",LOWER(Papers[[#This Row],[IncludedByFirstInclusor?]]),"")</f>
        <v>no</v>
      </c>
      <c r="P233" s="8"/>
      <c r="Q23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34" spans="1:17" ht="105.75" customHeight="1" x14ac:dyDescent="0.25">
      <c r="A234" s="13">
        <v>233</v>
      </c>
      <c r="B234" s="14" t="s">
        <v>717</v>
      </c>
      <c r="C234" s="14" t="s">
        <v>718</v>
      </c>
      <c r="D234" s="13">
        <v>2010</v>
      </c>
      <c r="E234" s="14" t="s">
        <v>719</v>
      </c>
      <c r="F234" s="13" t="s">
        <v>192</v>
      </c>
      <c r="G234" s="13" t="s">
        <v>193</v>
      </c>
      <c r="H234" s="8" t="s">
        <v>41</v>
      </c>
      <c r="I234" s="8" t="s">
        <v>17</v>
      </c>
      <c r="J234" s="8" t="s">
        <v>226</v>
      </c>
      <c r="K234" s="13" t="s">
        <v>20</v>
      </c>
      <c r="L234" s="13" t="s">
        <v>28</v>
      </c>
      <c r="M234" s="13" t="s">
        <v>204</v>
      </c>
      <c r="N234" s="8" t="str">
        <f>IF(AND(Papers[[#This Row],[IncludedByFirstInclusor?]]&lt;&gt;"", Papers[[#This Row],[IncludedByFirstInclusor?2]]&lt;&gt;""),IF(TRIM(LOWER(Papers[[#This Row],[IncludedByFirstInclusor?]]))=TRIM(LOWER(Papers[[#This Row],[IncludedByFirstInclusor?2]])), "yes","no"),"")</f>
        <v>yes</v>
      </c>
      <c r="O234" s="8" t="str">
        <f>IF(Papers[[#This Row],[Initially Equal?]]="yes",LOWER(Papers[[#This Row],[IncludedByFirstInclusor?]]),"")</f>
        <v>no</v>
      </c>
      <c r="P234" s="8"/>
      <c r="Q23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35" spans="1:17" ht="92.25" customHeight="1" x14ac:dyDescent="0.25">
      <c r="A235" s="13">
        <v>234</v>
      </c>
      <c r="B235" s="14" t="s">
        <v>720</v>
      </c>
      <c r="C235" s="14" t="s">
        <v>721</v>
      </c>
      <c r="D235" s="13">
        <v>2010</v>
      </c>
      <c r="E235" s="14" t="s">
        <v>722</v>
      </c>
      <c r="F235" s="13" t="s">
        <v>192</v>
      </c>
      <c r="G235" s="13" t="s">
        <v>193</v>
      </c>
      <c r="H235" s="8" t="s">
        <v>20</v>
      </c>
      <c r="I235" s="8" t="s">
        <v>42</v>
      </c>
      <c r="J235" s="8" t="s">
        <v>42</v>
      </c>
      <c r="K235" s="13" t="s">
        <v>20</v>
      </c>
      <c r="L235" s="13" t="s">
        <v>42</v>
      </c>
      <c r="M235" s="13" t="s">
        <v>42</v>
      </c>
      <c r="N235" s="8" t="str">
        <f>IF(AND(Papers[[#This Row],[IncludedByFirstInclusor?]]&lt;&gt;"", Papers[[#This Row],[IncludedByFirstInclusor?2]]&lt;&gt;""),IF(TRIM(LOWER(Papers[[#This Row],[IncludedByFirstInclusor?]]))=TRIM(LOWER(Papers[[#This Row],[IncludedByFirstInclusor?2]])), "yes","no"),"")</f>
        <v>yes</v>
      </c>
      <c r="O235" s="8" t="str">
        <f>IF(Papers[[#This Row],[Initially Equal?]]="yes",LOWER(Papers[[#This Row],[IncludedByFirstInclusor?]]),"")</f>
        <v>no</v>
      </c>
      <c r="P235" s="8"/>
      <c r="Q23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236" spans="1:17" ht="90" customHeight="1" x14ac:dyDescent="0.25">
      <c r="A236" s="13">
        <v>235</v>
      </c>
      <c r="B236" s="14" t="s">
        <v>723</v>
      </c>
      <c r="C236" s="14" t="s">
        <v>307</v>
      </c>
      <c r="D236" s="13">
        <v>2009</v>
      </c>
      <c r="E236" s="14" t="s">
        <v>724</v>
      </c>
      <c r="F236" s="13" t="s">
        <v>192</v>
      </c>
      <c r="G236" s="13" t="s">
        <v>193</v>
      </c>
      <c r="H236" s="8" t="s">
        <v>41</v>
      </c>
      <c r="I236" s="8" t="s">
        <v>28</v>
      </c>
      <c r="J236" s="8" t="s">
        <v>309</v>
      </c>
      <c r="K236" s="13" t="s">
        <v>20</v>
      </c>
      <c r="L236" s="13" t="s">
        <v>46</v>
      </c>
      <c r="M236" s="13" t="s">
        <v>310</v>
      </c>
      <c r="N236" s="8" t="str">
        <f>IF(AND(Papers[[#This Row],[IncludedByFirstInclusor?]]&lt;&gt;"", Papers[[#This Row],[IncludedByFirstInclusor?2]]&lt;&gt;""),IF(TRIM(LOWER(Papers[[#This Row],[IncludedByFirstInclusor?]]))=TRIM(LOWER(Papers[[#This Row],[IncludedByFirstInclusor?2]])), "yes","no"),"")</f>
        <v>yes</v>
      </c>
      <c r="O236" s="8" t="str">
        <f>IF(Papers[[#This Row],[Initially Equal?]]="yes",LOWER(Papers[[#This Row],[IncludedByFirstInclusor?]]),"")</f>
        <v>no</v>
      </c>
      <c r="P236" s="8"/>
      <c r="Q23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237" spans="1:17" ht="68.25" customHeight="1" x14ac:dyDescent="0.25">
      <c r="A237" s="13">
        <v>236</v>
      </c>
      <c r="B237" s="14" t="s">
        <v>725</v>
      </c>
      <c r="C237" s="14" t="s">
        <v>726</v>
      </c>
      <c r="D237" s="13">
        <v>2009</v>
      </c>
      <c r="E237" s="14" t="s">
        <v>727</v>
      </c>
      <c r="F237" s="13" t="s">
        <v>192</v>
      </c>
      <c r="G237" s="13" t="s">
        <v>193</v>
      </c>
      <c r="H237" s="8" t="s">
        <v>41</v>
      </c>
      <c r="I237" s="8" t="s">
        <v>17</v>
      </c>
      <c r="J237" s="8" t="s">
        <v>226</v>
      </c>
      <c r="K237" s="13" t="s">
        <v>20</v>
      </c>
      <c r="L237" s="13" t="s">
        <v>28</v>
      </c>
      <c r="M237" s="13" t="s">
        <v>204</v>
      </c>
      <c r="N237" s="8" t="str">
        <f>IF(AND(Papers[[#This Row],[IncludedByFirstInclusor?]]&lt;&gt;"", Papers[[#This Row],[IncludedByFirstInclusor?2]]&lt;&gt;""),IF(TRIM(LOWER(Papers[[#This Row],[IncludedByFirstInclusor?]]))=TRIM(LOWER(Papers[[#This Row],[IncludedByFirstInclusor?2]])), "yes","no"),"")</f>
        <v>yes</v>
      </c>
      <c r="O237" s="8" t="str">
        <f>IF(Papers[[#This Row],[Initially Equal?]]="yes",LOWER(Papers[[#This Row],[IncludedByFirstInclusor?]]),"")</f>
        <v>no</v>
      </c>
      <c r="P237" s="8"/>
      <c r="Q23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38" spans="1:17" ht="74.25" customHeight="1" x14ac:dyDescent="0.25">
      <c r="A238" s="13">
        <v>237</v>
      </c>
      <c r="B238" s="14" t="s">
        <v>728</v>
      </c>
      <c r="C238" s="14" t="s">
        <v>729</v>
      </c>
      <c r="D238" s="13">
        <v>2009</v>
      </c>
      <c r="E238" s="14" t="s">
        <v>730</v>
      </c>
      <c r="F238" s="13" t="s">
        <v>192</v>
      </c>
      <c r="G238" s="13" t="s">
        <v>193</v>
      </c>
      <c r="H238" s="8" t="s">
        <v>41</v>
      </c>
      <c r="I238" s="8" t="s">
        <v>42</v>
      </c>
      <c r="J238" s="8" t="s">
        <v>42</v>
      </c>
      <c r="K238" s="13" t="s">
        <v>20</v>
      </c>
      <c r="L238" s="13" t="s">
        <v>42</v>
      </c>
      <c r="M238" s="13" t="s">
        <v>42</v>
      </c>
      <c r="N238" s="8" t="str">
        <f>IF(AND(Papers[[#This Row],[IncludedByFirstInclusor?]]&lt;&gt;"", Papers[[#This Row],[IncludedByFirstInclusor?2]]&lt;&gt;""),IF(TRIM(LOWER(Papers[[#This Row],[IncludedByFirstInclusor?]]))=TRIM(LOWER(Papers[[#This Row],[IncludedByFirstInclusor?2]])), "yes","no"),"")</f>
        <v>yes</v>
      </c>
      <c r="O238" s="8" t="str">
        <f>IF(Papers[[#This Row],[Initially Equal?]]="yes",LOWER(Papers[[#This Row],[IncludedByFirstInclusor?]]),"")</f>
        <v>no</v>
      </c>
      <c r="P238" s="8"/>
      <c r="Q23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239" spans="1:17" ht="77.25" customHeight="1" x14ac:dyDescent="0.25">
      <c r="A239" s="13">
        <v>238</v>
      </c>
      <c r="B239" s="14" t="s">
        <v>731</v>
      </c>
      <c r="C239" s="14" t="s">
        <v>732</v>
      </c>
      <c r="D239" s="13">
        <v>2009</v>
      </c>
      <c r="E239" s="14" t="s">
        <v>733</v>
      </c>
      <c r="F239" s="13" t="s">
        <v>192</v>
      </c>
      <c r="G239" s="13" t="s">
        <v>193</v>
      </c>
      <c r="H239" s="8" t="s">
        <v>41</v>
      </c>
      <c r="I239" s="8" t="s">
        <v>17</v>
      </c>
      <c r="J239" s="8" t="s">
        <v>226</v>
      </c>
      <c r="K239" s="13" t="s">
        <v>20</v>
      </c>
      <c r="L239" s="13" t="s">
        <v>17</v>
      </c>
      <c r="M239" s="13" t="s">
        <v>63</v>
      </c>
      <c r="N239" s="8" t="str">
        <f>IF(AND(Papers[[#This Row],[IncludedByFirstInclusor?]]&lt;&gt;"", Papers[[#This Row],[IncludedByFirstInclusor?2]]&lt;&gt;""),IF(TRIM(LOWER(Papers[[#This Row],[IncludedByFirstInclusor?]]))=TRIM(LOWER(Papers[[#This Row],[IncludedByFirstInclusor?2]])), "yes","no"),"")</f>
        <v>yes</v>
      </c>
      <c r="O239" s="8" t="str">
        <f>IF(Papers[[#This Row],[Initially Equal?]]="yes",LOWER(Papers[[#This Row],[IncludedByFirstInclusor?]]),"")</f>
        <v>no</v>
      </c>
      <c r="P239" s="8"/>
      <c r="Q23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40" spans="1:17" ht="81" customHeight="1" x14ac:dyDescent="0.25">
      <c r="A240" s="13">
        <v>239</v>
      </c>
      <c r="B240" s="14" t="s">
        <v>734</v>
      </c>
      <c r="C240" s="14" t="s">
        <v>735</v>
      </c>
      <c r="D240" s="13">
        <v>2008</v>
      </c>
      <c r="E240" s="14" t="s">
        <v>736</v>
      </c>
      <c r="F240" s="13" t="s">
        <v>192</v>
      </c>
      <c r="G240" s="13" t="s">
        <v>193</v>
      </c>
      <c r="H240" s="8" t="s">
        <v>41</v>
      </c>
      <c r="I240" s="8" t="s">
        <v>17</v>
      </c>
      <c r="J240" s="8" t="s">
        <v>226</v>
      </c>
      <c r="K240" s="13" t="s">
        <v>20</v>
      </c>
      <c r="L240" s="13" t="s">
        <v>46</v>
      </c>
      <c r="M240" s="13"/>
      <c r="N240" s="8" t="str">
        <f>IF(AND(Papers[[#This Row],[IncludedByFirstInclusor?]]&lt;&gt;"", Papers[[#This Row],[IncludedByFirstInclusor?2]]&lt;&gt;""),IF(TRIM(LOWER(Papers[[#This Row],[IncludedByFirstInclusor?]]))=TRIM(LOWER(Papers[[#This Row],[IncludedByFirstInclusor?2]])), "yes","no"),"")</f>
        <v>yes</v>
      </c>
      <c r="O240" s="8" t="str">
        <f>IF(Papers[[#This Row],[Initially Equal?]]="yes",LOWER(Papers[[#This Row],[IncludedByFirstInclusor?]]),"")</f>
        <v>no</v>
      </c>
      <c r="P240" s="8"/>
      <c r="Q24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41" spans="1:17" ht="62.25" customHeight="1" x14ac:dyDescent="0.25">
      <c r="A241" s="13">
        <v>240</v>
      </c>
      <c r="B241" s="14" t="s">
        <v>737</v>
      </c>
      <c r="C241" s="14" t="s">
        <v>738</v>
      </c>
      <c r="D241" s="13">
        <v>2008</v>
      </c>
      <c r="E241" s="11" t="s">
        <v>739</v>
      </c>
      <c r="F241" s="13" t="s">
        <v>192</v>
      </c>
      <c r="G241" s="13" t="s">
        <v>193</v>
      </c>
      <c r="H241" s="8" t="s">
        <v>16</v>
      </c>
      <c r="I241" s="8" t="s">
        <v>17</v>
      </c>
      <c r="J241" s="8" t="s">
        <v>18</v>
      </c>
      <c r="K241" s="13" t="s">
        <v>19</v>
      </c>
      <c r="L241" s="13" t="s">
        <v>17</v>
      </c>
      <c r="M241" s="13"/>
      <c r="N241" s="8" t="str">
        <f>IF(AND(Papers[[#This Row],[IncludedByFirstInclusor?]]&lt;&gt;"", Papers[[#This Row],[IncludedByFirstInclusor?2]]&lt;&gt;""),IF(TRIM(LOWER(Papers[[#This Row],[IncludedByFirstInclusor?]]))=TRIM(LOWER(Papers[[#This Row],[IncludedByFirstInclusor?2]])), "yes","no"),"")</f>
        <v>yes</v>
      </c>
      <c r="O241" s="8" t="str">
        <f>IF(Papers[[#This Row],[Initially Equal?]]="yes",LOWER(Papers[[#This Row],[IncludedByFirstInclusor?]]),"")</f>
        <v>yes</v>
      </c>
      <c r="P241" s="8"/>
      <c r="Q24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42" spans="1:17" ht="70.5" customHeight="1" x14ac:dyDescent="0.25">
      <c r="A242" s="13">
        <v>241</v>
      </c>
      <c r="B242" s="14" t="s">
        <v>740</v>
      </c>
      <c r="C242" s="14" t="s">
        <v>738</v>
      </c>
      <c r="D242" s="13">
        <v>2007</v>
      </c>
      <c r="E242" s="14" t="s">
        <v>741</v>
      </c>
      <c r="F242" s="13" t="s">
        <v>192</v>
      </c>
      <c r="G242" s="13" t="s">
        <v>193</v>
      </c>
      <c r="H242" s="8" t="s">
        <v>20</v>
      </c>
      <c r="I242" s="8" t="s">
        <v>42</v>
      </c>
      <c r="J242" s="8" t="s">
        <v>42</v>
      </c>
      <c r="K242" s="13" t="s">
        <v>20</v>
      </c>
      <c r="L242" s="13" t="s">
        <v>42</v>
      </c>
      <c r="M242" s="13" t="s">
        <v>42</v>
      </c>
      <c r="N242" s="8" t="str">
        <f>IF(AND(Papers[[#This Row],[IncludedByFirstInclusor?]]&lt;&gt;"", Papers[[#This Row],[IncludedByFirstInclusor?2]]&lt;&gt;""),IF(TRIM(LOWER(Papers[[#This Row],[IncludedByFirstInclusor?]]))=TRIM(LOWER(Papers[[#This Row],[IncludedByFirstInclusor?2]])), "yes","no"),"")</f>
        <v>yes</v>
      </c>
      <c r="O242" s="8" t="str">
        <f>IF(Papers[[#This Row],[Initially Equal?]]="yes",LOWER(Papers[[#This Row],[IncludedByFirstInclusor?]]),"")</f>
        <v>no</v>
      </c>
      <c r="P242" s="8"/>
      <c r="Q24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243" spans="1:17" ht="132.75" customHeight="1" x14ac:dyDescent="0.25">
      <c r="A243" s="13">
        <v>242</v>
      </c>
      <c r="B243" s="14" t="s">
        <v>742</v>
      </c>
      <c r="C243" s="14" t="s">
        <v>743</v>
      </c>
      <c r="D243" s="13">
        <v>2006</v>
      </c>
      <c r="E243" s="14" t="s">
        <v>744</v>
      </c>
      <c r="F243" s="13" t="s">
        <v>192</v>
      </c>
      <c r="G243" s="13" t="s">
        <v>193</v>
      </c>
      <c r="H243" s="8" t="s">
        <v>41</v>
      </c>
      <c r="I243" s="8" t="s">
        <v>17</v>
      </c>
      <c r="J243" s="8" t="s">
        <v>226</v>
      </c>
      <c r="K243" s="13" t="s">
        <v>20</v>
      </c>
      <c r="L243" s="13" t="s">
        <v>28</v>
      </c>
      <c r="M243" s="13" t="s">
        <v>204</v>
      </c>
      <c r="N243" s="8" t="str">
        <f>IF(AND(Papers[[#This Row],[IncludedByFirstInclusor?]]&lt;&gt;"", Papers[[#This Row],[IncludedByFirstInclusor?2]]&lt;&gt;""),IF(TRIM(LOWER(Papers[[#This Row],[IncludedByFirstInclusor?]]))=TRIM(LOWER(Papers[[#This Row],[IncludedByFirstInclusor?2]])), "yes","no"),"")</f>
        <v>yes</v>
      </c>
      <c r="O243" s="8" t="str">
        <f>IF(Papers[[#This Row],[Initially Equal?]]="yes",LOWER(Papers[[#This Row],[IncludedByFirstInclusor?]]),"")</f>
        <v>no</v>
      </c>
      <c r="P243" s="8"/>
      <c r="Q24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44" spans="1:17" ht="98.25" customHeight="1" x14ac:dyDescent="0.25">
      <c r="A244" s="13">
        <v>243</v>
      </c>
      <c r="B244" s="14" t="s">
        <v>745</v>
      </c>
      <c r="C244" s="14" t="s">
        <v>746</v>
      </c>
      <c r="D244" s="13">
        <v>2005</v>
      </c>
      <c r="E244" s="14" t="s">
        <v>747</v>
      </c>
      <c r="F244" s="13" t="s">
        <v>192</v>
      </c>
      <c r="G244" s="13" t="s">
        <v>193</v>
      </c>
      <c r="H244" s="8" t="s">
        <v>41</v>
      </c>
      <c r="I244" s="8" t="s">
        <v>17</v>
      </c>
      <c r="J244" s="8" t="s">
        <v>86</v>
      </c>
      <c r="K244" s="13" t="s">
        <v>20</v>
      </c>
      <c r="L244" s="13" t="s">
        <v>28</v>
      </c>
      <c r="M244" s="13" t="s">
        <v>204</v>
      </c>
      <c r="N244" s="8" t="str">
        <f>IF(AND(Papers[[#This Row],[IncludedByFirstInclusor?]]&lt;&gt;"", Papers[[#This Row],[IncludedByFirstInclusor?2]]&lt;&gt;""),IF(TRIM(LOWER(Papers[[#This Row],[IncludedByFirstInclusor?]]))=TRIM(LOWER(Papers[[#This Row],[IncludedByFirstInclusor?2]])), "yes","no"),"")</f>
        <v>yes</v>
      </c>
      <c r="O244" s="8" t="str">
        <f>IF(Papers[[#This Row],[Initially Equal?]]="yes",LOWER(Papers[[#This Row],[IncludedByFirstInclusor?]]),"")</f>
        <v>no</v>
      </c>
      <c r="P244" s="8"/>
      <c r="Q24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45" spans="1:17" ht="126" customHeight="1" x14ac:dyDescent="0.25">
      <c r="A245" s="13">
        <v>244</v>
      </c>
      <c r="B245" s="14" t="s">
        <v>748</v>
      </c>
      <c r="C245" s="14" t="s">
        <v>749</v>
      </c>
      <c r="D245" s="13">
        <v>1995</v>
      </c>
      <c r="E245" s="14" t="s">
        <v>750</v>
      </c>
      <c r="F245" s="13" t="s">
        <v>192</v>
      </c>
      <c r="G245" s="13" t="s">
        <v>193</v>
      </c>
      <c r="H245" s="8" t="s">
        <v>41</v>
      </c>
      <c r="I245" s="8" t="s">
        <v>17</v>
      </c>
      <c r="J245" s="8" t="s">
        <v>226</v>
      </c>
      <c r="K245" s="13" t="s">
        <v>20</v>
      </c>
      <c r="L245" s="13" t="s">
        <v>28</v>
      </c>
      <c r="M245" s="13" t="s">
        <v>204</v>
      </c>
      <c r="N245" s="8" t="str">
        <f>IF(AND(Papers[[#This Row],[IncludedByFirstInclusor?]]&lt;&gt;"", Papers[[#This Row],[IncludedByFirstInclusor?2]]&lt;&gt;""),IF(TRIM(LOWER(Papers[[#This Row],[IncludedByFirstInclusor?]]))=TRIM(LOWER(Papers[[#This Row],[IncludedByFirstInclusor?2]])), "yes","no"),"")</f>
        <v>yes</v>
      </c>
      <c r="O245" s="8" t="str">
        <f>IF(Papers[[#This Row],[Initially Equal?]]="yes",LOWER(Papers[[#This Row],[IncludedByFirstInclusor?]]),"")</f>
        <v>no</v>
      </c>
      <c r="P245" s="8"/>
      <c r="Q24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46" spans="1:17" ht="72" customHeight="1" x14ac:dyDescent="0.25">
      <c r="A246" s="13">
        <v>245</v>
      </c>
      <c r="B246" s="14" t="s">
        <v>751</v>
      </c>
      <c r="C246" s="14" t="s">
        <v>752</v>
      </c>
      <c r="D246" s="13">
        <v>1994</v>
      </c>
      <c r="E246" s="14" t="s">
        <v>753</v>
      </c>
      <c r="F246" s="13" t="s">
        <v>192</v>
      </c>
      <c r="G246" s="13" t="s">
        <v>193</v>
      </c>
      <c r="H246" s="8" t="s">
        <v>41</v>
      </c>
      <c r="I246" s="8" t="s">
        <v>17</v>
      </c>
      <c r="J246" s="8" t="s">
        <v>86</v>
      </c>
      <c r="K246" s="13" t="s">
        <v>20</v>
      </c>
      <c r="L246" s="13" t="s">
        <v>28</v>
      </c>
      <c r="M246" s="13" t="s">
        <v>204</v>
      </c>
      <c r="N246" s="8" t="str">
        <f>IF(AND(Papers[[#This Row],[IncludedByFirstInclusor?]]&lt;&gt;"", Papers[[#This Row],[IncludedByFirstInclusor?2]]&lt;&gt;""),IF(TRIM(LOWER(Papers[[#This Row],[IncludedByFirstInclusor?]]))=TRIM(LOWER(Papers[[#This Row],[IncludedByFirstInclusor?2]])), "yes","no"),"")</f>
        <v>yes</v>
      </c>
      <c r="O246" s="8" t="str">
        <f>IF(Papers[[#This Row],[Initially Equal?]]="yes",LOWER(Papers[[#This Row],[IncludedByFirstInclusor?]]),"")</f>
        <v>no</v>
      </c>
      <c r="P246" s="8"/>
      <c r="Q24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47" spans="1:17" ht="63" customHeight="1" x14ac:dyDescent="0.25">
      <c r="A247" s="13">
        <v>246</v>
      </c>
      <c r="B247" s="14" t="s">
        <v>754</v>
      </c>
      <c r="C247" s="14" t="s">
        <v>307</v>
      </c>
      <c r="D247" s="13">
        <v>1973</v>
      </c>
      <c r="E247" s="14" t="s">
        <v>755</v>
      </c>
      <c r="F247" s="13" t="s">
        <v>192</v>
      </c>
      <c r="G247" s="13" t="s">
        <v>193</v>
      </c>
      <c r="H247" s="8" t="s">
        <v>41</v>
      </c>
      <c r="I247" s="8" t="s">
        <v>28</v>
      </c>
      <c r="J247" s="8" t="s">
        <v>86</v>
      </c>
      <c r="K247" s="13" t="s">
        <v>20</v>
      </c>
      <c r="L247" s="13" t="s">
        <v>28</v>
      </c>
      <c r="M247" s="13" t="s">
        <v>204</v>
      </c>
      <c r="N247" s="8" t="str">
        <f>IF(AND(Papers[[#This Row],[IncludedByFirstInclusor?]]&lt;&gt;"", Papers[[#This Row],[IncludedByFirstInclusor?2]]&lt;&gt;""),IF(TRIM(LOWER(Papers[[#This Row],[IncludedByFirstInclusor?]]))=TRIM(LOWER(Papers[[#This Row],[IncludedByFirstInclusor?2]])), "yes","no"),"")</f>
        <v>yes</v>
      </c>
      <c r="O247" s="8" t="str">
        <f>IF(Papers[[#This Row],[Initially Equal?]]="yes",LOWER(Papers[[#This Row],[IncludedByFirstInclusor?]]),"")</f>
        <v>no</v>
      </c>
      <c r="P247" s="8"/>
      <c r="Q24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248" spans="1:17" ht="60" customHeight="1" x14ac:dyDescent="0.25">
      <c r="A248" s="13">
        <v>247</v>
      </c>
      <c r="B248" s="14" t="s">
        <v>756</v>
      </c>
      <c r="C248" s="14" t="s">
        <v>757</v>
      </c>
      <c r="D248" s="13">
        <v>2015</v>
      </c>
      <c r="E248" s="11" t="s">
        <v>758</v>
      </c>
      <c r="F248" s="13" t="s">
        <v>759</v>
      </c>
      <c r="G248" s="13" t="s">
        <v>760</v>
      </c>
      <c r="H248" s="8" t="s">
        <v>16</v>
      </c>
      <c r="I248" s="13" t="s">
        <v>50</v>
      </c>
      <c r="J248" s="8"/>
      <c r="K248" s="13" t="s">
        <v>19</v>
      </c>
      <c r="L248" s="13" t="s">
        <v>50</v>
      </c>
      <c r="M248" s="13" t="s">
        <v>18</v>
      </c>
      <c r="N248" s="8" t="str">
        <f>IF(AND(Papers[[#This Row],[IncludedByFirstInclusor?]]&lt;&gt;"", Papers[[#This Row],[IncludedByFirstInclusor?2]]&lt;&gt;""),IF(TRIM(LOWER(Papers[[#This Row],[IncludedByFirstInclusor?]]))=TRIM(LOWER(Papers[[#This Row],[IncludedByFirstInclusor?2]])), "yes","no"),"")</f>
        <v>yes</v>
      </c>
      <c r="O248" s="8" t="str">
        <f>IF(Papers[[#This Row],[Initially Equal?]]="yes",LOWER(Papers[[#This Row],[IncludedByFirstInclusor?]]),"")</f>
        <v>yes</v>
      </c>
      <c r="P248" s="8"/>
      <c r="Q24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Cross Reading</v>
      </c>
    </row>
    <row r="249" spans="1:17" ht="60" customHeight="1" x14ac:dyDescent="0.25">
      <c r="A249" s="13">
        <v>248</v>
      </c>
      <c r="B249" s="14" t="s">
        <v>761</v>
      </c>
      <c r="C249" s="14" t="s">
        <v>762</v>
      </c>
      <c r="D249" s="13">
        <v>2017</v>
      </c>
      <c r="E249" s="11" t="s">
        <v>763</v>
      </c>
      <c r="F249" s="13" t="s">
        <v>759</v>
      </c>
      <c r="G249" s="13" t="s">
        <v>760</v>
      </c>
      <c r="H249" s="8" t="s">
        <v>20</v>
      </c>
      <c r="I249" s="8" t="s">
        <v>42</v>
      </c>
      <c r="J249" s="8" t="s">
        <v>42</v>
      </c>
      <c r="K249" s="13" t="s">
        <v>20</v>
      </c>
      <c r="L249" s="13" t="s">
        <v>42</v>
      </c>
      <c r="M249" s="13" t="s">
        <v>42</v>
      </c>
      <c r="N249" s="8" t="str">
        <f>IF(AND(Papers[[#This Row],[IncludedByFirstInclusor?]]&lt;&gt;"", Papers[[#This Row],[IncludedByFirstInclusor?2]]&lt;&gt;""),IF(TRIM(LOWER(Papers[[#This Row],[IncludedByFirstInclusor?]]))=TRIM(LOWER(Papers[[#This Row],[IncludedByFirstInclusor?2]])), "yes","no"),"")</f>
        <v>yes</v>
      </c>
      <c r="O249" s="8" t="str">
        <f>IF(Papers[[#This Row],[Initially Equal?]]="yes",LOWER(Papers[[#This Row],[IncludedByFirstInclusor?]]),"")</f>
        <v>no</v>
      </c>
      <c r="P249" s="8"/>
      <c r="Q24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250" spans="1:17" ht="60" customHeight="1" x14ac:dyDescent="0.25">
      <c r="A250" s="13">
        <v>249</v>
      </c>
      <c r="B250" s="19" t="s">
        <v>764</v>
      </c>
      <c r="C250" s="14" t="s">
        <v>765</v>
      </c>
      <c r="D250" s="13">
        <v>2015</v>
      </c>
      <c r="E250" s="11" t="s">
        <v>766</v>
      </c>
      <c r="F250" s="13" t="s">
        <v>759</v>
      </c>
      <c r="G250" s="13" t="s">
        <v>760</v>
      </c>
      <c r="H250" s="8" t="s">
        <v>16</v>
      </c>
      <c r="I250" s="13" t="s">
        <v>50</v>
      </c>
      <c r="J250" s="8"/>
      <c r="K250" s="13" t="s">
        <v>19</v>
      </c>
      <c r="L250" s="13" t="s">
        <v>50</v>
      </c>
      <c r="M250" s="13" t="s">
        <v>18</v>
      </c>
      <c r="N250" s="8" t="str">
        <f>IF(AND(Papers[[#This Row],[IncludedByFirstInclusor?]]&lt;&gt;"", Papers[[#This Row],[IncludedByFirstInclusor?2]]&lt;&gt;""),IF(TRIM(LOWER(Papers[[#This Row],[IncludedByFirstInclusor?]]))=TRIM(LOWER(Papers[[#This Row],[IncludedByFirstInclusor?2]])), "yes","no"),"")</f>
        <v>yes</v>
      </c>
      <c r="O250" s="8" t="str">
        <f>IF(Papers[[#This Row],[Initially Equal?]]="yes",LOWER(Papers[[#This Row],[IncludedByFirstInclusor?]]),"")</f>
        <v>yes</v>
      </c>
      <c r="P250" s="8"/>
      <c r="Q25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Cross Reading</v>
      </c>
    </row>
    <row r="251" spans="1:17" ht="60" customHeight="1" x14ac:dyDescent="0.25">
      <c r="A251" s="13">
        <v>250</v>
      </c>
      <c r="B251" s="14" t="s">
        <v>767</v>
      </c>
      <c r="C251" s="14" t="s">
        <v>768</v>
      </c>
      <c r="D251" s="13">
        <v>2016</v>
      </c>
      <c r="E251" s="11" t="s">
        <v>769</v>
      </c>
      <c r="F251" s="13" t="s">
        <v>759</v>
      </c>
      <c r="G251" s="13" t="s">
        <v>760</v>
      </c>
      <c r="H251" s="8" t="s">
        <v>16</v>
      </c>
      <c r="I251" s="13" t="s">
        <v>50</v>
      </c>
      <c r="J251" s="8"/>
      <c r="K251" s="13" t="s">
        <v>19</v>
      </c>
      <c r="L251" s="13" t="s">
        <v>50</v>
      </c>
      <c r="M251" s="13" t="s">
        <v>18</v>
      </c>
      <c r="N251" s="8" t="str">
        <f>IF(AND(Papers[[#This Row],[IncludedByFirstInclusor?]]&lt;&gt;"", Papers[[#This Row],[IncludedByFirstInclusor?2]]&lt;&gt;""),IF(TRIM(LOWER(Papers[[#This Row],[IncludedByFirstInclusor?]]))=TRIM(LOWER(Papers[[#This Row],[IncludedByFirstInclusor?2]])), "yes","no"),"")</f>
        <v>yes</v>
      </c>
      <c r="O251" s="8" t="str">
        <f>IF(Papers[[#This Row],[Initially Equal?]]="yes",LOWER(Papers[[#This Row],[IncludedByFirstInclusor?]]),"")</f>
        <v>yes</v>
      </c>
      <c r="P251" s="8"/>
      <c r="Q25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Cross Reading</v>
      </c>
    </row>
    <row r="252" spans="1:17" ht="30" customHeight="1" x14ac:dyDescent="0.25">
      <c r="A252" s="13">
        <v>251</v>
      </c>
      <c r="B252" s="14" t="s">
        <v>770</v>
      </c>
      <c r="C252" s="14" t="s">
        <v>771</v>
      </c>
      <c r="D252" s="13">
        <v>2004</v>
      </c>
      <c r="E252" s="11" t="s">
        <v>772</v>
      </c>
      <c r="F252" s="13" t="s">
        <v>759</v>
      </c>
      <c r="G252" s="13" t="s">
        <v>760</v>
      </c>
      <c r="H252" s="8" t="s">
        <v>41</v>
      </c>
      <c r="I252" s="8" t="s">
        <v>427</v>
      </c>
      <c r="J252" s="8" t="s">
        <v>773</v>
      </c>
      <c r="K252" s="13" t="s">
        <v>20</v>
      </c>
      <c r="L252" s="13" t="s">
        <v>46</v>
      </c>
      <c r="M252" s="13" t="s">
        <v>773</v>
      </c>
      <c r="N252" s="8" t="str">
        <f>IF(AND(Papers[[#This Row],[IncludedByFirstInclusor?]]&lt;&gt;"", Papers[[#This Row],[IncludedByFirstInclusor?2]]&lt;&gt;""),IF(TRIM(LOWER(Papers[[#This Row],[IncludedByFirstInclusor?]]))=TRIM(LOWER(Papers[[#This Row],[IncludedByFirstInclusor?2]])), "yes","no"),"")</f>
        <v>yes</v>
      </c>
      <c r="O252" s="8" t="str">
        <f>IF(Papers[[#This Row],[Initially Equal?]]="yes",LOWER(Papers[[#This Row],[IncludedByFirstInclusor?]]),"")</f>
        <v>no</v>
      </c>
      <c r="P252" s="8"/>
      <c r="Q25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253" spans="1:17" ht="75" customHeight="1" x14ac:dyDescent="0.25">
      <c r="A253" s="13">
        <v>252</v>
      </c>
      <c r="B253" s="14" t="s">
        <v>774</v>
      </c>
      <c r="C253" s="14" t="s">
        <v>775</v>
      </c>
      <c r="D253" s="13">
        <v>2015</v>
      </c>
      <c r="E253" s="11" t="s">
        <v>776</v>
      </c>
      <c r="F253" s="13" t="s">
        <v>759</v>
      </c>
      <c r="G253" s="13" t="s">
        <v>760</v>
      </c>
      <c r="H253" s="8" t="s">
        <v>16</v>
      </c>
      <c r="I253" s="8" t="s">
        <v>50</v>
      </c>
      <c r="J253" s="8"/>
      <c r="K253" s="13" t="s">
        <v>20</v>
      </c>
      <c r="L253" s="13" t="s">
        <v>17</v>
      </c>
      <c r="M253" s="13" t="s">
        <v>56</v>
      </c>
      <c r="N253" s="8" t="str">
        <f>IF(AND(Papers[[#This Row],[IncludedByFirstInclusor?]]&lt;&gt;"", Papers[[#This Row],[IncludedByFirstInclusor?2]]&lt;&gt;""),IF(TRIM(LOWER(Papers[[#This Row],[IncludedByFirstInclusor?]]))=TRIM(LOWER(Papers[[#This Row],[IncludedByFirstInclusor?2]])), "yes","no"),"")</f>
        <v>no</v>
      </c>
      <c r="O253" s="8" t="s">
        <v>19</v>
      </c>
      <c r="P253" s="8" t="s">
        <v>18</v>
      </c>
      <c r="Q25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Cross Reading</v>
      </c>
    </row>
    <row r="254" spans="1:17" ht="75" customHeight="1" x14ac:dyDescent="0.25">
      <c r="A254" s="13">
        <v>253</v>
      </c>
      <c r="B254" s="14" t="s">
        <v>777</v>
      </c>
      <c r="C254" s="14" t="s">
        <v>778</v>
      </c>
      <c r="D254" s="13">
        <v>2012</v>
      </c>
      <c r="E254" s="11" t="s">
        <v>779</v>
      </c>
      <c r="F254" s="13" t="s">
        <v>759</v>
      </c>
      <c r="G254" s="13" t="s">
        <v>760</v>
      </c>
      <c r="H254" s="8" t="s">
        <v>41</v>
      </c>
      <c r="I254" s="8" t="s">
        <v>17</v>
      </c>
      <c r="J254" s="8"/>
      <c r="K254" s="13" t="s">
        <v>20</v>
      </c>
      <c r="L254" s="13" t="s">
        <v>46</v>
      </c>
      <c r="M254" s="13" t="s">
        <v>226</v>
      </c>
      <c r="N254" s="8" t="str">
        <f>IF(AND(Papers[[#This Row],[IncludedByFirstInclusor?]]&lt;&gt;"", Papers[[#This Row],[IncludedByFirstInclusor?2]]&lt;&gt;""),IF(TRIM(LOWER(Papers[[#This Row],[IncludedByFirstInclusor?]]))=TRIM(LOWER(Papers[[#This Row],[IncludedByFirstInclusor?2]])), "yes","no"),"")</f>
        <v>yes</v>
      </c>
      <c r="O254" s="8" t="str">
        <f>IF(Papers[[#This Row],[Initially Equal?]]="yes",LOWER(Papers[[#This Row],[IncludedByFirstInclusor?]]),"")</f>
        <v>no</v>
      </c>
      <c r="P254" s="8"/>
      <c r="Q25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55" spans="1:17" ht="75" customHeight="1" x14ac:dyDescent="0.25">
      <c r="A255" s="13">
        <v>254</v>
      </c>
      <c r="B255" s="14" t="s">
        <v>780</v>
      </c>
      <c r="C255" s="14" t="s">
        <v>781</v>
      </c>
      <c r="D255" s="13">
        <v>2016</v>
      </c>
      <c r="E255" s="11" t="s">
        <v>782</v>
      </c>
      <c r="F255" s="13" t="s">
        <v>759</v>
      </c>
      <c r="G255" s="13" t="s">
        <v>760</v>
      </c>
      <c r="H255" s="8" t="s">
        <v>41</v>
      </c>
      <c r="I255" s="8" t="s">
        <v>42</v>
      </c>
      <c r="J255" s="8" t="s">
        <v>42</v>
      </c>
      <c r="K255" s="13" t="s">
        <v>20</v>
      </c>
      <c r="L255" s="13" t="s">
        <v>42</v>
      </c>
      <c r="M255" s="13" t="s">
        <v>42</v>
      </c>
      <c r="N255" s="8" t="str">
        <f>IF(AND(Papers[[#This Row],[IncludedByFirstInclusor?]]&lt;&gt;"", Papers[[#This Row],[IncludedByFirstInclusor?2]]&lt;&gt;""),IF(TRIM(LOWER(Papers[[#This Row],[IncludedByFirstInclusor?]]))=TRIM(LOWER(Papers[[#This Row],[IncludedByFirstInclusor?2]])), "yes","no"),"")</f>
        <v>yes</v>
      </c>
      <c r="O255" s="8" t="str">
        <f>IF(Papers[[#This Row],[Initially Equal?]]="yes",LOWER(Papers[[#This Row],[IncludedByFirstInclusor?]]),"")</f>
        <v>no</v>
      </c>
      <c r="P255" s="8"/>
      <c r="Q25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256" spans="1:17" ht="45" customHeight="1" x14ac:dyDescent="0.25">
      <c r="A256" s="13">
        <v>255</v>
      </c>
      <c r="B256" s="14" t="s">
        <v>783</v>
      </c>
      <c r="C256" s="14" t="s">
        <v>784</v>
      </c>
      <c r="D256" s="13">
        <v>2015</v>
      </c>
      <c r="E256" s="11" t="s">
        <v>785</v>
      </c>
      <c r="F256" s="13" t="s">
        <v>759</v>
      </c>
      <c r="G256" s="13" t="s">
        <v>760</v>
      </c>
      <c r="H256" s="8" t="s">
        <v>20</v>
      </c>
      <c r="I256" s="8" t="s">
        <v>42</v>
      </c>
      <c r="J256" s="8" t="s">
        <v>42</v>
      </c>
      <c r="K256" s="13" t="s">
        <v>20</v>
      </c>
      <c r="L256" s="13" t="s">
        <v>42</v>
      </c>
      <c r="M256" s="13" t="s">
        <v>42</v>
      </c>
      <c r="N256" s="8" t="str">
        <f>IF(AND(Papers[[#This Row],[IncludedByFirstInclusor?]]&lt;&gt;"", Papers[[#This Row],[IncludedByFirstInclusor?2]]&lt;&gt;""),IF(TRIM(LOWER(Papers[[#This Row],[IncludedByFirstInclusor?]]))=TRIM(LOWER(Papers[[#This Row],[IncludedByFirstInclusor?2]])), "yes","no"),"")</f>
        <v>yes</v>
      </c>
      <c r="O256" s="8" t="str">
        <f>IF(Papers[[#This Row],[Initially Equal?]]="yes",LOWER(Papers[[#This Row],[IncludedByFirstInclusor?]]),"")</f>
        <v>no</v>
      </c>
      <c r="P256" s="8"/>
      <c r="Q25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257" spans="1:17" ht="60" customHeight="1" x14ac:dyDescent="0.25">
      <c r="A257" s="13">
        <v>256</v>
      </c>
      <c r="B257" s="14" t="s">
        <v>786</v>
      </c>
      <c r="C257" s="14" t="s">
        <v>787</v>
      </c>
      <c r="D257" s="13">
        <v>2017</v>
      </c>
      <c r="E257" s="11" t="s">
        <v>788</v>
      </c>
      <c r="F257" s="13" t="s">
        <v>759</v>
      </c>
      <c r="G257" s="13" t="s">
        <v>760</v>
      </c>
      <c r="H257" s="8" t="s">
        <v>16</v>
      </c>
      <c r="I257" s="8" t="s">
        <v>50</v>
      </c>
      <c r="J257" s="8"/>
      <c r="K257" s="13" t="s">
        <v>20</v>
      </c>
      <c r="L257" s="13" t="s">
        <v>17</v>
      </c>
      <c r="M257" s="14" t="s">
        <v>56</v>
      </c>
      <c r="N257" s="8" t="str">
        <f>IF(AND(Papers[[#This Row],[IncludedByFirstInclusor?]]&lt;&gt;"", Papers[[#This Row],[IncludedByFirstInclusor?2]]&lt;&gt;""),IF(TRIM(LOWER(Papers[[#This Row],[IncludedByFirstInclusor?]]))=TRIM(LOWER(Papers[[#This Row],[IncludedByFirstInclusor?2]])), "yes","no"),"")</f>
        <v>no</v>
      </c>
      <c r="O257" s="8" t="s">
        <v>19</v>
      </c>
      <c r="P257" s="8" t="s">
        <v>18</v>
      </c>
      <c r="Q25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Cross Reading</v>
      </c>
    </row>
    <row r="258" spans="1:17" ht="45" customHeight="1" x14ac:dyDescent="0.25">
      <c r="A258" s="13">
        <v>257</v>
      </c>
      <c r="B258" s="14" t="s">
        <v>789</v>
      </c>
      <c r="C258" s="14" t="s">
        <v>790</v>
      </c>
      <c r="D258" s="13">
        <v>2017</v>
      </c>
      <c r="E258" s="11" t="s">
        <v>791</v>
      </c>
      <c r="F258" s="13" t="s">
        <v>759</v>
      </c>
      <c r="G258" s="13" t="s">
        <v>760</v>
      </c>
      <c r="H258" s="8" t="s">
        <v>16</v>
      </c>
      <c r="I258" s="8" t="s">
        <v>50</v>
      </c>
      <c r="J258" s="8"/>
      <c r="K258" s="13" t="s">
        <v>20</v>
      </c>
      <c r="L258" s="13" t="s">
        <v>17</v>
      </c>
      <c r="M258" s="13" t="s">
        <v>56</v>
      </c>
      <c r="N258" s="8" t="str">
        <f>IF(AND(Papers[[#This Row],[IncludedByFirstInclusor?]]&lt;&gt;"", Papers[[#This Row],[IncludedByFirstInclusor?2]]&lt;&gt;""),IF(TRIM(LOWER(Papers[[#This Row],[IncludedByFirstInclusor?]]))=TRIM(LOWER(Papers[[#This Row],[IncludedByFirstInclusor?2]])), "yes","no"),"")</f>
        <v>no</v>
      </c>
      <c r="O258" s="8" t="s">
        <v>19</v>
      </c>
      <c r="P258" s="8" t="s">
        <v>18</v>
      </c>
      <c r="Q25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Cross Reading</v>
      </c>
    </row>
    <row r="259" spans="1:17" ht="60" customHeight="1" x14ac:dyDescent="0.25">
      <c r="A259" s="13">
        <v>258</v>
      </c>
      <c r="B259" s="14" t="s">
        <v>792</v>
      </c>
      <c r="C259" s="14" t="s">
        <v>793</v>
      </c>
      <c r="D259" s="13">
        <v>2016</v>
      </c>
      <c r="E259" s="11" t="s">
        <v>794</v>
      </c>
      <c r="F259" s="13" t="s">
        <v>759</v>
      </c>
      <c r="G259" s="13" t="s">
        <v>760</v>
      </c>
      <c r="H259" s="8" t="s">
        <v>41</v>
      </c>
      <c r="I259" s="8" t="s">
        <v>42</v>
      </c>
      <c r="J259" s="8" t="s">
        <v>42</v>
      </c>
      <c r="K259" s="13" t="s">
        <v>20</v>
      </c>
      <c r="L259" s="13" t="s">
        <v>42</v>
      </c>
      <c r="M259" s="13" t="s">
        <v>42</v>
      </c>
      <c r="N259" s="8" t="str">
        <f>IF(AND(Papers[[#This Row],[IncludedByFirstInclusor?]]&lt;&gt;"", Papers[[#This Row],[IncludedByFirstInclusor?2]]&lt;&gt;""),IF(TRIM(LOWER(Papers[[#This Row],[IncludedByFirstInclusor?]]))=TRIM(LOWER(Papers[[#This Row],[IncludedByFirstInclusor?2]])), "yes","no"),"")</f>
        <v>yes</v>
      </c>
      <c r="O259" s="8" t="s">
        <v>20</v>
      </c>
      <c r="P259" s="8"/>
      <c r="Q25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260" spans="1:17" ht="60" customHeight="1" x14ac:dyDescent="0.25">
      <c r="A260" s="13">
        <v>259</v>
      </c>
      <c r="B260" s="14" t="s">
        <v>795</v>
      </c>
      <c r="C260" s="14" t="s">
        <v>796</v>
      </c>
      <c r="D260" s="13">
        <v>2016</v>
      </c>
      <c r="E260" s="11" t="s">
        <v>797</v>
      </c>
      <c r="F260" s="13" t="s">
        <v>759</v>
      </c>
      <c r="G260" s="13" t="s">
        <v>760</v>
      </c>
      <c r="H260" s="8" t="s">
        <v>41</v>
      </c>
      <c r="I260" s="8" t="s">
        <v>42</v>
      </c>
      <c r="J260" s="8" t="s">
        <v>42</v>
      </c>
      <c r="K260" s="13" t="s">
        <v>20</v>
      </c>
      <c r="L260" s="13" t="s">
        <v>42</v>
      </c>
      <c r="M260" s="13" t="s">
        <v>42</v>
      </c>
      <c r="N260" s="8" t="str">
        <f>IF(AND(Papers[[#This Row],[IncludedByFirstInclusor?]]&lt;&gt;"", Papers[[#This Row],[IncludedByFirstInclusor?2]]&lt;&gt;""),IF(TRIM(LOWER(Papers[[#This Row],[IncludedByFirstInclusor?]]))=TRIM(LOWER(Papers[[#This Row],[IncludedByFirstInclusor?2]])), "yes","no"),"")</f>
        <v>yes</v>
      </c>
      <c r="O260" s="8" t="str">
        <f>IF(Papers[[#This Row],[Initially Equal?]]="yes",LOWER(Papers[[#This Row],[IncludedByFirstInclusor?]]),"")</f>
        <v>no</v>
      </c>
      <c r="P260" s="8"/>
      <c r="Q26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261" spans="1:17" ht="45" customHeight="1" x14ac:dyDescent="0.25">
      <c r="A261" s="13">
        <v>260</v>
      </c>
      <c r="B261" s="14" t="s">
        <v>798</v>
      </c>
      <c r="C261" s="14" t="s">
        <v>799</v>
      </c>
      <c r="D261" s="13">
        <v>2018</v>
      </c>
      <c r="E261" s="11" t="s">
        <v>800</v>
      </c>
      <c r="F261" s="13" t="s">
        <v>759</v>
      </c>
      <c r="G261" s="13" t="s">
        <v>760</v>
      </c>
      <c r="H261" s="8" t="s">
        <v>41</v>
      </c>
      <c r="I261" s="8" t="s">
        <v>42</v>
      </c>
      <c r="J261" s="8" t="s">
        <v>42</v>
      </c>
      <c r="K261" s="13" t="s">
        <v>20</v>
      </c>
      <c r="L261" s="13" t="s">
        <v>42</v>
      </c>
      <c r="M261" s="13" t="s">
        <v>42</v>
      </c>
      <c r="N261" s="8" t="str">
        <f>IF(AND(Papers[[#This Row],[IncludedByFirstInclusor?]]&lt;&gt;"", Papers[[#This Row],[IncludedByFirstInclusor?2]]&lt;&gt;""),IF(TRIM(LOWER(Papers[[#This Row],[IncludedByFirstInclusor?]]))=TRIM(LOWER(Papers[[#This Row],[IncludedByFirstInclusor?2]])), "yes","no"),"")</f>
        <v>yes</v>
      </c>
      <c r="O261" s="8" t="str">
        <f>IF(Papers[[#This Row],[Initially Equal?]]="yes",LOWER(Papers[[#This Row],[IncludedByFirstInclusor?]]),"")</f>
        <v>no</v>
      </c>
      <c r="P261" s="8"/>
      <c r="Q26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262" spans="1:17" ht="60" customHeight="1" x14ac:dyDescent="0.25">
      <c r="A262" s="13">
        <v>261</v>
      </c>
      <c r="B262" s="14" t="s">
        <v>801</v>
      </c>
      <c r="C262" s="14" t="s">
        <v>802</v>
      </c>
      <c r="D262" s="13">
        <v>2017</v>
      </c>
      <c r="E262" s="11" t="s">
        <v>803</v>
      </c>
      <c r="F262" s="13" t="s">
        <v>759</v>
      </c>
      <c r="G262" s="13" t="s">
        <v>760</v>
      </c>
      <c r="H262" s="8" t="s">
        <v>41</v>
      </c>
      <c r="I262" s="8" t="s">
        <v>17</v>
      </c>
      <c r="J262" s="8"/>
      <c r="K262" s="13" t="s">
        <v>20</v>
      </c>
      <c r="L262" s="13" t="s">
        <v>17</v>
      </c>
      <c r="M262" s="13" t="s">
        <v>56</v>
      </c>
      <c r="N262" s="8" t="str">
        <f>IF(AND(Papers[[#This Row],[IncludedByFirstInclusor?]]&lt;&gt;"", Papers[[#This Row],[IncludedByFirstInclusor?2]]&lt;&gt;""),IF(TRIM(LOWER(Papers[[#This Row],[IncludedByFirstInclusor?]]))=TRIM(LOWER(Papers[[#This Row],[IncludedByFirstInclusor?2]])), "yes","no"),"")</f>
        <v>yes</v>
      </c>
      <c r="O262" s="8" t="str">
        <f>IF(Papers[[#This Row],[Initially Equal?]]="yes",LOWER(Papers[[#This Row],[IncludedByFirstInclusor?]]),"")</f>
        <v>no</v>
      </c>
      <c r="P262" s="8"/>
      <c r="Q26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63" spans="1:17" ht="45" customHeight="1" x14ac:dyDescent="0.25">
      <c r="A263" s="13">
        <v>262</v>
      </c>
      <c r="B263" s="14" t="s">
        <v>804</v>
      </c>
      <c r="C263" s="14" t="s">
        <v>805</v>
      </c>
      <c r="D263" s="13">
        <v>2012</v>
      </c>
      <c r="E263" s="11" t="s">
        <v>806</v>
      </c>
      <c r="F263" s="13" t="s">
        <v>759</v>
      </c>
      <c r="G263" s="13" t="s">
        <v>760</v>
      </c>
      <c r="H263" s="8" t="s">
        <v>41</v>
      </c>
      <c r="I263" s="8" t="s">
        <v>17</v>
      </c>
      <c r="J263" s="8" t="s">
        <v>86</v>
      </c>
      <c r="K263" s="13" t="s">
        <v>20</v>
      </c>
      <c r="L263" s="13" t="s">
        <v>46</v>
      </c>
      <c r="M263" s="13" t="s">
        <v>86</v>
      </c>
      <c r="N263" s="8" t="str">
        <f>IF(AND(Papers[[#This Row],[IncludedByFirstInclusor?]]&lt;&gt;"", Papers[[#This Row],[IncludedByFirstInclusor?2]]&lt;&gt;""),IF(TRIM(LOWER(Papers[[#This Row],[IncludedByFirstInclusor?]]))=TRIM(LOWER(Papers[[#This Row],[IncludedByFirstInclusor?2]])), "yes","no"),"")</f>
        <v>yes</v>
      </c>
      <c r="O263" s="8" t="str">
        <f>IF(Papers[[#This Row],[Initially Equal?]]="yes",LOWER(Papers[[#This Row],[IncludedByFirstInclusor?]]),"")</f>
        <v>no</v>
      </c>
      <c r="P263" s="8"/>
      <c r="Q26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64" spans="1:17" ht="60" customHeight="1" x14ac:dyDescent="0.25">
      <c r="A264" s="13">
        <v>263</v>
      </c>
      <c r="B264" s="14" t="s">
        <v>807</v>
      </c>
      <c r="C264" s="14" t="s">
        <v>808</v>
      </c>
      <c r="D264" s="13">
        <v>2016</v>
      </c>
      <c r="E264" s="11" t="s">
        <v>809</v>
      </c>
      <c r="F264" s="13" t="s">
        <v>759</v>
      </c>
      <c r="G264" s="13" t="s">
        <v>760</v>
      </c>
      <c r="H264" s="8" t="s">
        <v>41</v>
      </c>
      <c r="I264" s="8" t="s">
        <v>28</v>
      </c>
      <c r="J264" s="8" t="s">
        <v>86</v>
      </c>
      <c r="K264" s="13" t="s">
        <v>20</v>
      </c>
      <c r="L264" s="13" t="s">
        <v>17</v>
      </c>
      <c r="M264" s="13" t="s">
        <v>810</v>
      </c>
      <c r="N264" s="8" t="str">
        <f>IF(AND(Papers[[#This Row],[IncludedByFirstInclusor?]]&lt;&gt;"", Papers[[#This Row],[IncludedByFirstInclusor?2]]&lt;&gt;""),IF(TRIM(LOWER(Papers[[#This Row],[IncludedByFirstInclusor?]]))=TRIM(LOWER(Papers[[#This Row],[IncludedByFirstInclusor?2]])), "yes","no"),"")</f>
        <v>yes</v>
      </c>
      <c r="O264" s="8" t="str">
        <f>IF(Papers[[#This Row],[Initially Equal?]]="yes",LOWER(Papers[[#This Row],[IncludedByFirstInclusor?]]),"")</f>
        <v>no</v>
      </c>
      <c r="P264" s="8"/>
      <c r="Q26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65" spans="1:17" ht="90" customHeight="1" x14ac:dyDescent="0.25">
      <c r="A265" s="13">
        <v>264</v>
      </c>
      <c r="B265" s="14" t="s">
        <v>811</v>
      </c>
      <c r="C265" s="14" t="s">
        <v>812</v>
      </c>
      <c r="D265" s="13">
        <v>2013</v>
      </c>
      <c r="E265" s="11" t="s">
        <v>813</v>
      </c>
      <c r="F265" s="13" t="s">
        <v>759</v>
      </c>
      <c r="G265" s="13" t="s">
        <v>760</v>
      </c>
      <c r="H265" s="8" t="s">
        <v>41</v>
      </c>
      <c r="I265" s="8" t="s">
        <v>28</v>
      </c>
      <c r="J265" s="8"/>
      <c r="K265" s="13" t="s">
        <v>20</v>
      </c>
      <c r="L265" s="13" t="s">
        <v>814</v>
      </c>
      <c r="M265" s="13" t="s">
        <v>810</v>
      </c>
      <c r="N265" s="8" t="str">
        <f>IF(AND(Papers[[#This Row],[IncludedByFirstInclusor?]]&lt;&gt;"", Papers[[#This Row],[IncludedByFirstInclusor?2]]&lt;&gt;""),IF(TRIM(LOWER(Papers[[#This Row],[IncludedByFirstInclusor?]]))=TRIM(LOWER(Papers[[#This Row],[IncludedByFirstInclusor?2]])), "yes","no"),"")</f>
        <v>yes</v>
      </c>
      <c r="O265" s="8" t="str">
        <f>IF(Papers[[#This Row],[Initially Equal?]]="yes",LOWER(Papers[[#This Row],[IncludedByFirstInclusor?]]),"")</f>
        <v>no</v>
      </c>
      <c r="P265" s="8"/>
      <c r="Q26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66" spans="1:17" ht="120" customHeight="1" x14ac:dyDescent="0.25">
      <c r="A266" s="13">
        <v>265</v>
      </c>
      <c r="B266" s="14" t="s">
        <v>815</v>
      </c>
      <c r="C266" s="14" t="s">
        <v>816</v>
      </c>
      <c r="D266" s="13">
        <v>2017</v>
      </c>
      <c r="E266" s="11" t="s">
        <v>817</v>
      </c>
      <c r="F266" s="13" t="s">
        <v>759</v>
      </c>
      <c r="G266" s="13" t="s">
        <v>760</v>
      </c>
      <c r="H266" s="8" t="s">
        <v>41</v>
      </c>
      <c r="I266" s="8" t="s">
        <v>28</v>
      </c>
      <c r="J266" s="8"/>
      <c r="K266" s="13" t="s">
        <v>20</v>
      </c>
      <c r="L266" s="13" t="s">
        <v>17</v>
      </c>
      <c r="M266" s="13" t="s">
        <v>810</v>
      </c>
      <c r="N266" s="8" t="str">
        <f>IF(AND(Papers[[#This Row],[IncludedByFirstInclusor?]]&lt;&gt;"", Papers[[#This Row],[IncludedByFirstInclusor?2]]&lt;&gt;""),IF(TRIM(LOWER(Papers[[#This Row],[IncludedByFirstInclusor?]]))=TRIM(LOWER(Papers[[#This Row],[IncludedByFirstInclusor?2]])), "yes","no"),"")</f>
        <v>yes</v>
      </c>
      <c r="O266" s="8" t="str">
        <f>IF(Papers[[#This Row],[Initially Equal?]]="yes",LOWER(Papers[[#This Row],[IncludedByFirstInclusor?]]),"")</f>
        <v>no</v>
      </c>
      <c r="P266" s="8"/>
      <c r="Q26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67" spans="1:17" ht="60" customHeight="1" x14ac:dyDescent="0.25">
      <c r="A267" s="13">
        <v>266</v>
      </c>
      <c r="B267" s="14" t="s">
        <v>818</v>
      </c>
      <c r="C267" s="14" t="s">
        <v>819</v>
      </c>
      <c r="D267" s="13">
        <v>2017</v>
      </c>
      <c r="E267" s="11" t="s">
        <v>820</v>
      </c>
      <c r="F267" s="13" t="s">
        <v>759</v>
      </c>
      <c r="G267" s="13" t="s">
        <v>760</v>
      </c>
      <c r="H267" s="8" t="s">
        <v>41</v>
      </c>
      <c r="I267" s="8" t="s">
        <v>28</v>
      </c>
      <c r="J267" s="8" t="s">
        <v>86</v>
      </c>
      <c r="K267" s="13" t="s">
        <v>20</v>
      </c>
      <c r="L267" s="13" t="s">
        <v>17</v>
      </c>
      <c r="M267" s="13" t="s">
        <v>810</v>
      </c>
      <c r="N267" s="8" t="str">
        <f>IF(AND(Papers[[#This Row],[IncludedByFirstInclusor?]]&lt;&gt;"", Papers[[#This Row],[IncludedByFirstInclusor?2]]&lt;&gt;""),IF(TRIM(LOWER(Papers[[#This Row],[IncludedByFirstInclusor?]]))=TRIM(LOWER(Papers[[#This Row],[IncludedByFirstInclusor?2]])), "yes","no"),"")</f>
        <v>yes</v>
      </c>
      <c r="O267" s="8" t="str">
        <f>IF(Papers[[#This Row],[Initially Equal?]]="yes",LOWER(Papers[[#This Row],[IncludedByFirstInclusor?]]),"")</f>
        <v>no</v>
      </c>
      <c r="P267" s="8"/>
      <c r="Q26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68" spans="1:17" ht="60" customHeight="1" x14ac:dyDescent="0.25">
      <c r="A268" s="13">
        <v>267</v>
      </c>
      <c r="B268" s="14" t="s">
        <v>821</v>
      </c>
      <c r="C268" s="14" t="s">
        <v>822</v>
      </c>
      <c r="D268" s="13">
        <v>2013</v>
      </c>
      <c r="E268" s="11" t="s">
        <v>823</v>
      </c>
      <c r="F268" s="13" t="s">
        <v>759</v>
      </c>
      <c r="G268" s="13" t="s">
        <v>760</v>
      </c>
      <c r="H268" s="8" t="s">
        <v>41</v>
      </c>
      <c r="I268" s="8" t="s">
        <v>28</v>
      </c>
      <c r="J268" s="8" t="s">
        <v>86</v>
      </c>
      <c r="K268" s="13" t="s">
        <v>20</v>
      </c>
      <c r="L268" s="13" t="s">
        <v>17</v>
      </c>
      <c r="M268" s="13" t="s">
        <v>810</v>
      </c>
      <c r="N268" s="8" t="str">
        <f>IF(AND(Papers[[#This Row],[IncludedByFirstInclusor?]]&lt;&gt;"", Papers[[#This Row],[IncludedByFirstInclusor?2]]&lt;&gt;""),IF(TRIM(LOWER(Papers[[#This Row],[IncludedByFirstInclusor?]]))=TRIM(LOWER(Papers[[#This Row],[IncludedByFirstInclusor?2]])), "yes","no"),"")</f>
        <v>yes</v>
      </c>
      <c r="O268" s="8" t="str">
        <f>IF(Papers[[#This Row],[Initially Equal?]]="yes",LOWER(Papers[[#This Row],[IncludedByFirstInclusor?]]),"")</f>
        <v>no</v>
      </c>
      <c r="P268" s="8"/>
      <c r="Q26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69" spans="1:17" ht="45" customHeight="1" x14ac:dyDescent="0.25">
      <c r="A269" s="13">
        <v>268</v>
      </c>
      <c r="B269" s="14" t="s">
        <v>824</v>
      </c>
      <c r="C269" s="14" t="s">
        <v>825</v>
      </c>
      <c r="D269" s="13">
        <v>2014</v>
      </c>
      <c r="E269" s="11" t="s">
        <v>826</v>
      </c>
      <c r="F269" s="13" t="s">
        <v>759</v>
      </c>
      <c r="G269" s="13" t="s">
        <v>760</v>
      </c>
      <c r="H269" s="8" t="s">
        <v>41</v>
      </c>
      <c r="I269" s="8" t="s">
        <v>28</v>
      </c>
      <c r="J269" s="8" t="s">
        <v>86</v>
      </c>
      <c r="K269" s="13" t="s">
        <v>20</v>
      </c>
      <c r="L269" s="13" t="s">
        <v>17</v>
      </c>
      <c r="M269" s="13" t="s">
        <v>810</v>
      </c>
      <c r="N269" s="8" t="str">
        <f>IF(AND(Papers[[#This Row],[IncludedByFirstInclusor?]]&lt;&gt;"", Papers[[#This Row],[IncludedByFirstInclusor?2]]&lt;&gt;""),IF(TRIM(LOWER(Papers[[#This Row],[IncludedByFirstInclusor?]]))=TRIM(LOWER(Papers[[#This Row],[IncludedByFirstInclusor?2]])), "yes","no"),"")</f>
        <v>yes</v>
      </c>
      <c r="O269" s="8" t="str">
        <f>IF(Papers[[#This Row],[Initially Equal?]]="yes",LOWER(Papers[[#This Row],[IncludedByFirstInclusor?]]),"")</f>
        <v>no</v>
      </c>
      <c r="P269" s="8"/>
      <c r="Q26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70" spans="1:17" ht="105" customHeight="1" x14ac:dyDescent="0.25">
      <c r="A270" s="13">
        <v>269</v>
      </c>
      <c r="B270" s="14" t="s">
        <v>827</v>
      </c>
      <c r="C270" s="14" t="s">
        <v>828</v>
      </c>
      <c r="D270" s="13">
        <v>2015</v>
      </c>
      <c r="E270" s="11" t="s">
        <v>829</v>
      </c>
      <c r="F270" s="13" t="s">
        <v>759</v>
      </c>
      <c r="G270" s="13" t="s">
        <v>760</v>
      </c>
      <c r="H270" s="8" t="s">
        <v>41</v>
      </c>
      <c r="I270" s="8" t="s">
        <v>42</v>
      </c>
      <c r="J270" s="13" t="s">
        <v>42</v>
      </c>
      <c r="K270" s="13" t="s">
        <v>20</v>
      </c>
      <c r="L270" s="13" t="s">
        <v>42</v>
      </c>
      <c r="M270" s="13" t="s">
        <v>42</v>
      </c>
      <c r="N270" s="8" t="str">
        <f>IF(AND(Papers[[#This Row],[IncludedByFirstInclusor?]]&lt;&gt;"", Papers[[#This Row],[IncludedByFirstInclusor?2]]&lt;&gt;""),IF(TRIM(LOWER(Papers[[#This Row],[IncludedByFirstInclusor?]]))=TRIM(LOWER(Papers[[#This Row],[IncludedByFirstInclusor?2]])), "yes","no"),"")</f>
        <v>yes</v>
      </c>
      <c r="O270" s="8" t="str">
        <f>IF(Papers[[#This Row],[Initially Equal?]]="yes",LOWER(Papers[[#This Row],[IncludedByFirstInclusor?]]),"")</f>
        <v>no</v>
      </c>
      <c r="P270" s="8"/>
      <c r="Q27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271" spans="1:17" ht="60" customHeight="1" x14ac:dyDescent="0.25">
      <c r="A271" s="13">
        <v>270</v>
      </c>
      <c r="B271" s="14" t="s">
        <v>830</v>
      </c>
      <c r="C271" s="14" t="s">
        <v>831</v>
      </c>
      <c r="D271" s="13">
        <v>2012</v>
      </c>
      <c r="E271" s="11" t="s">
        <v>832</v>
      </c>
      <c r="F271" s="13" t="s">
        <v>759</v>
      </c>
      <c r="G271" s="13" t="s">
        <v>760</v>
      </c>
      <c r="H271" s="8" t="s">
        <v>16</v>
      </c>
      <c r="I271" s="8" t="s">
        <v>17</v>
      </c>
      <c r="J271" s="8" t="s">
        <v>18</v>
      </c>
      <c r="K271" s="13" t="s">
        <v>19</v>
      </c>
      <c r="L271" s="13" t="s">
        <v>17</v>
      </c>
      <c r="M271" s="13" t="s">
        <v>18</v>
      </c>
      <c r="N271" s="8" t="str">
        <f>IF(AND(Papers[[#This Row],[IncludedByFirstInclusor?]]&lt;&gt;"", Papers[[#This Row],[IncludedByFirstInclusor?2]]&lt;&gt;""),IF(TRIM(LOWER(Papers[[#This Row],[IncludedByFirstInclusor?]]))=TRIM(LOWER(Papers[[#This Row],[IncludedByFirstInclusor?2]])), "yes","no"),"")</f>
        <v>yes</v>
      </c>
      <c r="O271" s="8" t="str">
        <f>IF(Papers[[#This Row],[Initially Equal?]]="yes",LOWER(Papers[[#This Row],[IncludedByFirstInclusor?]]),"")</f>
        <v>yes</v>
      </c>
      <c r="P271" s="8"/>
      <c r="Q27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72" spans="1:17" ht="60" customHeight="1" x14ac:dyDescent="0.25">
      <c r="A272" s="13">
        <v>271</v>
      </c>
      <c r="B272" s="14" t="s">
        <v>833</v>
      </c>
      <c r="C272" s="14" t="s">
        <v>834</v>
      </c>
      <c r="D272" s="13">
        <v>2016</v>
      </c>
      <c r="E272" s="11" t="s">
        <v>835</v>
      </c>
      <c r="F272" s="13" t="s">
        <v>759</v>
      </c>
      <c r="G272" s="13" t="s">
        <v>760</v>
      </c>
      <c r="H272" s="8" t="s">
        <v>41</v>
      </c>
      <c r="I272" s="8" t="s">
        <v>28</v>
      </c>
      <c r="J272" s="8" t="s">
        <v>86</v>
      </c>
      <c r="K272" s="13" t="s">
        <v>20</v>
      </c>
      <c r="L272" s="13" t="s">
        <v>17</v>
      </c>
      <c r="M272" s="13" t="s">
        <v>810</v>
      </c>
      <c r="N272" s="8" t="str">
        <f>IF(AND(Papers[[#This Row],[IncludedByFirstInclusor?]]&lt;&gt;"", Papers[[#This Row],[IncludedByFirstInclusor?2]]&lt;&gt;""),IF(TRIM(LOWER(Papers[[#This Row],[IncludedByFirstInclusor?]]))=TRIM(LOWER(Papers[[#This Row],[IncludedByFirstInclusor?2]])), "yes","no"),"")</f>
        <v>yes</v>
      </c>
      <c r="O272" s="8" t="str">
        <f>IF(Papers[[#This Row],[Initially Equal?]]="yes",LOWER(Papers[[#This Row],[IncludedByFirstInclusor?]]),"")</f>
        <v>no</v>
      </c>
      <c r="P272" s="8"/>
      <c r="Q27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73" spans="1:17" ht="45" customHeight="1" x14ac:dyDescent="0.25">
      <c r="A273" s="13">
        <v>272</v>
      </c>
      <c r="B273" s="14" t="s">
        <v>836</v>
      </c>
      <c r="C273" s="14" t="s">
        <v>837</v>
      </c>
      <c r="D273" s="13">
        <v>2011</v>
      </c>
      <c r="E273" s="11" t="s">
        <v>838</v>
      </c>
      <c r="F273" s="13" t="s">
        <v>759</v>
      </c>
      <c r="G273" s="13" t="s">
        <v>760</v>
      </c>
      <c r="H273" s="8" t="s">
        <v>16</v>
      </c>
      <c r="I273" s="8" t="s">
        <v>17</v>
      </c>
      <c r="J273" s="8" t="s">
        <v>18</v>
      </c>
      <c r="K273" s="13" t="s">
        <v>20</v>
      </c>
      <c r="L273" s="13" t="s">
        <v>17</v>
      </c>
      <c r="M273" s="13" t="s">
        <v>56</v>
      </c>
      <c r="N273" s="8" t="str">
        <f>IF(AND(Papers[[#This Row],[IncludedByFirstInclusor?]]&lt;&gt;"", Papers[[#This Row],[IncludedByFirstInclusor?2]]&lt;&gt;""),IF(TRIM(LOWER(Papers[[#This Row],[IncludedByFirstInclusor?]]))=TRIM(LOWER(Papers[[#This Row],[IncludedByFirstInclusor?2]])), "yes","no"),"")</f>
        <v>no</v>
      </c>
      <c r="O273" s="8" t="s">
        <v>19</v>
      </c>
      <c r="P273" s="8" t="s">
        <v>18</v>
      </c>
      <c r="Q27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74" spans="1:17" ht="45" customHeight="1" x14ac:dyDescent="0.25">
      <c r="A274" s="13">
        <v>273</v>
      </c>
      <c r="B274" s="14" t="s">
        <v>839</v>
      </c>
      <c r="C274" s="14" t="s">
        <v>840</v>
      </c>
      <c r="D274" s="13">
        <v>2017</v>
      </c>
      <c r="E274" s="11" t="s">
        <v>841</v>
      </c>
      <c r="F274" s="13" t="s">
        <v>759</v>
      </c>
      <c r="G274" s="13" t="s">
        <v>760</v>
      </c>
      <c r="H274" s="8" t="s">
        <v>41</v>
      </c>
      <c r="I274" s="8" t="s">
        <v>28</v>
      </c>
      <c r="J274" s="8"/>
      <c r="K274" s="13" t="s">
        <v>20</v>
      </c>
      <c r="L274" s="13" t="s">
        <v>17</v>
      </c>
      <c r="M274" s="13" t="s">
        <v>810</v>
      </c>
      <c r="N274" s="8" t="str">
        <f>IF(AND(Papers[[#This Row],[IncludedByFirstInclusor?]]&lt;&gt;"", Papers[[#This Row],[IncludedByFirstInclusor?2]]&lt;&gt;""),IF(TRIM(LOWER(Papers[[#This Row],[IncludedByFirstInclusor?]]))=TRIM(LOWER(Papers[[#This Row],[IncludedByFirstInclusor?2]])), "yes","no"),"")</f>
        <v>yes</v>
      </c>
      <c r="O274" s="8" t="str">
        <f>IF(Papers[[#This Row],[Initially Equal?]]="yes",LOWER(Papers[[#This Row],[IncludedByFirstInclusor?]]),"")</f>
        <v>no</v>
      </c>
      <c r="P274" s="8"/>
      <c r="Q27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75" spans="1:17" ht="60" customHeight="1" x14ac:dyDescent="0.25">
      <c r="A275" s="13">
        <v>274</v>
      </c>
      <c r="B275" s="14" t="s">
        <v>842</v>
      </c>
      <c r="C275" s="14" t="s">
        <v>843</v>
      </c>
      <c r="D275" s="13">
        <v>0</v>
      </c>
      <c r="E275" s="11" t="s">
        <v>844</v>
      </c>
      <c r="F275" s="13" t="s">
        <v>759</v>
      </c>
      <c r="G275" s="13" t="s">
        <v>760</v>
      </c>
      <c r="H275" s="8" t="s">
        <v>41</v>
      </c>
      <c r="I275" s="8" t="s">
        <v>28</v>
      </c>
      <c r="J275" s="8"/>
      <c r="K275" s="13" t="s">
        <v>20</v>
      </c>
      <c r="L275" s="13" t="s">
        <v>17</v>
      </c>
      <c r="M275" s="13" t="s">
        <v>810</v>
      </c>
      <c r="N275" s="8" t="str">
        <f>IF(AND(Papers[[#This Row],[IncludedByFirstInclusor?]]&lt;&gt;"", Papers[[#This Row],[IncludedByFirstInclusor?2]]&lt;&gt;""),IF(TRIM(LOWER(Papers[[#This Row],[IncludedByFirstInclusor?]]))=TRIM(LOWER(Papers[[#This Row],[IncludedByFirstInclusor?2]])), "yes","no"),"")</f>
        <v>yes</v>
      </c>
      <c r="O275" s="8" t="str">
        <f>IF(Papers[[#This Row],[Initially Equal?]]="yes",LOWER(Papers[[#This Row],[IncludedByFirstInclusor?]]),"")</f>
        <v>no</v>
      </c>
      <c r="P275" s="8"/>
      <c r="Q27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76" spans="1:17" ht="60" customHeight="1" x14ac:dyDescent="0.25">
      <c r="A276" s="13">
        <v>275</v>
      </c>
      <c r="B276" s="14" t="s">
        <v>845</v>
      </c>
      <c r="C276" s="14" t="s">
        <v>846</v>
      </c>
      <c r="D276" s="13">
        <v>2000</v>
      </c>
      <c r="E276" s="11" t="s">
        <v>847</v>
      </c>
      <c r="F276" s="13" t="s">
        <v>759</v>
      </c>
      <c r="G276" s="13" t="s">
        <v>760</v>
      </c>
      <c r="H276" s="8" t="s">
        <v>41</v>
      </c>
      <c r="I276" s="8" t="s">
        <v>427</v>
      </c>
      <c r="J276" s="8" t="s">
        <v>773</v>
      </c>
      <c r="K276" s="13" t="s">
        <v>20</v>
      </c>
      <c r="L276" s="13" t="s">
        <v>427</v>
      </c>
      <c r="M276" s="13" t="s">
        <v>773</v>
      </c>
      <c r="N276" s="8" t="str">
        <f>IF(AND(Papers[[#This Row],[IncludedByFirstInclusor?]]&lt;&gt;"", Papers[[#This Row],[IncludedByFirstInclusor?2]]&lt;&gt;""),IF(TRIM(LOWER(Papers[[#This Row],[IncludedByFirstInclusor?]]))=TRIM(LOWER(Papers[[#This Row],[IncludedByFirstInclusor?2]])), "yes","no"),"")</f>
        <v>yes</v>
      </c>
      <c r="O276" s="8" t="str">
        <f>IF(Papers[[#This Row],[Initially Equal?]]="yes",LOWER(Papers[[#This Row],[IncludedByFirstInclusor?]]),"")</f>
        <v>no</v>
      </c>
      <c r="P276" s="8"/>
      <c r="Q27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277" spans="1:17" ht="30" customHeight="1" x14ac:dyDescent="0.25">
      <c r="A277" s="13">
        <v>276</v>
      </c>
      <c r="B277" s="14" t="s">
        <v>848</v>
      </c>
      <c r="C277" s="14" t="s">
        <v>849</v>
      </c>
      <c r="D277" s="13">
        <v>2010</v>
      </c>
      <c r="E277" s="11" t="s">
        <v>850</v>
      </c>
      <c r="F277" s="13" t="s">
        <v>759</v>
      </c>
      <c r="G277" s="13" t="s">
        <v>760</v>
      </c>
      <c r="H277" s="8" t="s">
        <v>41</v>
      </c>
      <c r="I277" s="8" t="s">
        <v>17</v>
      </c>
      <c r="J277" s="8" t="s">
        <v>379</v>
      </c>
      <c r="K277" s="13" t="s">
        <v>20</v>
      </c>
      <c r="L277" s="13" t="s">
        <v>17</v>
      </c>
      <c r="M277" s="13" t="s">
        <v>810</v>
      </c>
      <c r="N277" s="8" t="str">
        <f>IF(AND(Papers[[#This Row],[IncludedByFirstInclusor?]]&lt;&gt;"", Papers[[#This Row],[IncludedByFirstInclusor?2]]&lt;&gt;""),IF(TRIM(LOWER(Papers[[#This Row],[IncludedByFirstInclusor?]]))=TRIM(LOWER(Papers[[#This Row],[IncludedByFirstInclusor?2]])), "yes","no"),"")</f>
        <v>yes</v>
      </c>
      <c r="O277" s="8" t="str">
        <f>IF(Papers[[#This Row],[Initially Equal?]]="yes",LOWER(Papers[[#This Row],[IncludedByFirstInclusor?]]),"")</f>
        <v>no</v>
      </c>
      <c r="P277" s="8"/>
      <c r="Q27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78" spans="1:17" ht="60" customHeight="1" x14ac:dyDescent="0.25">
      <c r="A278" s="13">
        <v>277</v>
      </c>
      <c r="B278" s="14" t="s">
        <v>851</v>
      </c>
      <c r="C278" s="14" t="s">
        <v>852</v>
      </c>
      <c r="D278" s="13">
        <v>2013</v>
      </c>
      <c r="E278" s="11" t="s">
        <v>853</v>
      </c>
      <c r="F278" s="13" t="s">
        <v>759</v>
      </c>
      <c r="G278" s="13" t="s">
        <v>760</v>
      </c>
      <c r="H278" s="8" t="s">
        <v>41</v>
      </c>
      <c r="I278" s="8" t="s">
        <v>28</v>
      </c>
      <c r="J278" s="8" t="s">
        <v>86</v>
      </c>
      <c r="K278" s="13" t="s">
        <v>20</v>
      </c>
      <c r="L278" s="13" t="s">
        <v>17</v>
      </c>
      <c r="M278" s="13" t="s">
        <v>810</v>
      </c>
      <c r="N278" s="8" t="str">
        <f>IF(AND(Papers[[#This Row],[IncludedByFirstInclusor?]]&lt;&gt;"", Papers[[#This Row],[IncludedByFirstInclusor?2]]&lt;&gt;""),IF(TRIM(LOWER(Papers[[#This Row],[IncludedByFirstInclusor?]]))=TRIM(LOWER(Papers[[#This Row],[IncludedByFirstInclusor?2]])), "yes","no"),"")</f>
        <v>yes</v>
      </c>
      <c r="O278" s="8" t="str">
        <f>IF(Papers[[#This Row],[Initially Equal?]]="yes",LOWER(Papers[[#This Row],[IncludedByFirstInclusor?]]),"")</f>
        <v>no</v>
      </c>
      <c r="P278" s="8"/>
      <c r="Q27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79" spans="1:17" ht="90" customHeight="1" x14ac:dyDescent="0.25">
      <c r="A279" s="13">
        <v>278</v>
      </c>
      <c r="B279" s="14" t="s">
        <v>854</v>
      </c>
      <c r="C279" s="14" t="s">
        <v>855</v>
      </c>
      <c r="D279" s="13">
        <v>2010</v>
      </c>
      <c r="E279" s="11" t="s">
        <v>856</v>
      </c>
      <c r="F279" s="13" t="s">
        <v>759</v>
      </c>
      <c r="G279" s="13" t="s">
        <v>760</v>
      </c>
      <c r="H279" s="8" t="s">
        <v>41</v>
      </c>
      <c r="I279" s="8" t="s">
        <v>28</v>
      </c>
      <c r="J279" s="8"/>
      <c r="K279" s="13" t="s">
        <v>20</v>
      </c>
      <c r="L279" s="13" t="s">
        <v>17</v>
      </c>
      <c r="M279" s="13" t="s">
        <v>810</v>
      </c>
      <c r="N279" s="8" t="str">
        <f>IF(AND(Papers[[#This Row],[IncludedByFirstInclusor?]]&lt;&gt;"", Papers[[#This Row],[IncludedByFirstInclusor?2]]&lt;&gt;""),IF(TRIM(LOWER(Papers[[#This Row],[IncludedByFirstInclusor?]]))=TRIM(LOWER(Papers[[#This Row],[IncludedByFirstInclusor?2]])), "yes","no"),"")</f>
        <v>yes</v>
      </c>
      <c r="O279" s="8" t="str">
        <f>IF(Papers[[#This Row],[Initially Equal?]]="yes",LOWER(Papers[[#This Row],[IncludedByFirstInclusor?]]),"")</f>
        <v>no</v>
      </c>
      <c r="P279" s="8"/>
      <c r="Q27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80" spans="1:17" ht="83.25" customHeight="1" x14ac:dyDescent="0.25">
      <c r="A280" s="13">
        <v>279</v>
      </c>
      <c r="B280" s="14" t="s">
        <v>857</v>
      </c>
      <c r="C280" s="14" t="s">
        <v>858</v>
      </c>
      <c r="D280" s="13">
        <v>2017</v>
      </c>
      <c r="E280" s="11" t="s">
        <v>859</v>
      </c>
      <c r="F280" s="13" t="s">
        <v>759</v>
      </c>
      <c r="G280" s="13" t="s">
        <v>760</v>
      </c>
      <c r="H280" s="8" t="s">
        <v>41</v>
      </c>
      <c r="I280" s="8" t="s">
        <v>28</v>
      </c>
      <c r="J280" s="8" t="s">
        <v>86</v>
      </c>
      <c r="K280" s="13" t="s">
        <v>20</v>
      </c>
      <c r="L280" s="13" t="s">
        <v>46</v>
      </c>
      <c r="M280" s="13" t="s">
        <v>810</v>
      </c>
      <c r="N280" s="8" t="str">
        <f>IF(AND(Papers[[#This Row],[IncludedByFirstInclusor?]]&lt;&gt;"", Papers[[#This Row],[IncludedByFirstInclusor?2]]&lt;&gt;""),IF(TRIM(LOWER(Papers[[#This Row],[IncludedByFirstInclusor?]]))=TRIM(LOWER(Papers[[#This Row],[IncludedByFirstInclusor?2]])), "yes","no"),"")</f>
        <v>yes</v>
      </c>
      <c r="O280" s="8" t="str">
        <f>IF(Papers[[#This Row],[Initially Equal?]]="yes",LOWER(Papers[[#This Row],[IncludedByFirstInclusor?]]),"")</f>
        <v>no</v>
      </c>
      <c r="P280" s="8"/>
      <c r="Q28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281" spans="1:17" ht="75" customHeight="1" x14ac:dyDescent="0.25">
      <c r="A281" s="13">
        <v>280</v>
      </c>
      <c r="B281" s="14" t="s">
        <v>860</v>
      </c>
      <c r="C281" s="14" t="s">
        <v>861</v>
      </c>
      <c r="D281" s="13">
        <v>2014</v>
      </c>
      <c r="E281" s="11" t="s">
        <v>862</v>
      </c>
      <c r="F281" s="13" t="s">
        <v>759</v>
      </c>
      <c r="G281" s="13" t="s">
        <v>760</v>
      </c>
      <c r="H281" s="8" t="s">
        <v>41</v>
      </c>
      <c r="I281" s="8" t="s">
        <v>28</v>
      </c>
      <c r="J281" s="8"/>
      <c r="K281" s="13" t="s">
        <v>20</v>
      </c>
      <c r="L281" s="13" t="s">
        <v>46</v>
      </c>
      <c r="M281" s="13" t="s">
        <v>810</v>
      </c>
      <c r="N281" s="8" t="str">
        <f>IF(AND(Papers[[#This Row],[IncludedByFirstInclusor?]]&lt;&gt;"", Papers[[#This Row],[IncludedByFirstInclusor?2]]&lt;&gt;""),IF(TRIM(LOWER(Papers[[#This Row],[IncludedByFirstInclusor?]]))=TRIM(LOWER(Papers[[#This Row],[IncludedByFirstInclusor?2]])), "yes","no"),"")</f>
        <v>yes</v>
      </c>
      <c r="O281" s="8" t="str">
        <f>IF(Papers[[#This Row],[Initially Equal?]]="yes",LOWER(Papers[[#This Row],[IncludedByFirstInclusor?]]),"")</f>
        <v>no</v>
      </c>
      <c r="P281" s="8"/>
      <c r="Q28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282" spans="1:17" ht="30" customHeight="1" x14ac:dyDescent="0.25">
      <c r="A282" s="13">
        <v>281</v>
      </c>
      <c r="B282" s="14" t="s">
        <v>863</v>
      </c>
      <c r="C282" s="14" t="s">
        <v>849</v>
      </c>
      <c r="D282" s="13">
        <v>2007</v>
      </c>
      <c r="E282" s="11" t="s">
        <v>864</v>
      </c>
      <c r="F282" s="13" t="s">
        <v>759</v>
      </c>
      <c r="G282" s="13" t="s">
        <v>760</v>
      </c>
      <c r="H282" s="8" t="s">
        <v>41</v>
      </c>
      <c r="I282" s="8" t="s">
        <v>17</v>
      </c>
      <c r="J282" s="8" t="s">
        <v>379</v>
      </c>
      <c r="K282" s="13" t="s">
        <v>20</v>
      </c>
      <c r="L282" s="13" t="s">
        <v>17</v>
      </c>
      <c r="M282" s="13" t="s">
        <v>810</v>
      </c>
      <c r="N282" s="8" t="str">
        <f>IF(AND(Papers[[#This Row],[IncludedByFirstInclusor?]]&lt;&gt;"", Papers[[#This Row],[IncludedByFirstInclusor?2]]&lt;&gt;""),IF(TRIM(LOWER(Papers[[#This Row],[IncludedByFirstInclusor?]]))=TRIM(LOWER(Papers[[#This Row],[IncludedByFirstInclusor?2]])), "yes","no"),"")</f>
        <v>yes</v>
      </c>
      <c r="O282" s="8" t="str">
        <f>IF(Papers[[#This Row],[Initially Equal?]]="yes",LOWER(Papers[[#This Row],[IncludedByFirstInclusor?]]),"")</f>
        <v>no</v>
      </c>
      <c r="P282" s="8"/>
      <c r="Q28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83" spans="1:17" ht="45" customHeight="1" x14ac:dyDescent="0.25">
      <c r="A283" s="13">
        <v>282</v>
      </c>
      <c r="B283" s="14" t="s">
        <v>865</v>
      </c>
      <c r="C283" s="14" t="s">
        <v>866</v>
      </c>
      <c r="D283" s="13">
        <v>2011</v>
      </c>
      <c r="E283" s="11" t="s">
        <v>867</v>
      </c>
      <c r="F283" s="13" t="s">
        <v>759</v>
      </c>
      <c r="G283" s="13" t="s">
        <v>760</v>
      </c>
      <c r="H283" s="8" t="s">
        <v>41</v>
      </c>
      <c r="I283" s="8" t="s">
        <v>50</v>
      </c>
      <c r="J283" s="8" t="s">
        <v>421</v>
      </c>
      <c r="K283" s="13" t="s">
        <v>20</v>
      </c>
      <c r="L283" s="13" t="s">
        <v>17</v>
      </c>
      <c r="M283" s="13" t="s">
        <v>56</v>
      </c>
      <c r="N283" s="8" t="str">
        <f>IF(AND(Papers[[#This Row],[IncludedByFirstInclusor?]]&lt;&gt;"", Papers[[#This Row],[IncludedByFirstInclusor?2]]&lt;&gt;""),IF(TRIM(LOWER(Papers[[#This Row],[IncludedByFirstInclusor?]]))=TRIM(LOWER(Papers[[#This Row],[IncludedByFirstInclusor?2]])), "yes","no"),"")</f>
        <v>yes</v>
      </c>
      <c r="O283" s="8" t="str">
        <f>IF(Papers[[#This Row],[Initially Equal?]]="yes",LOWER(Papers[[#This Row],[IncludedByFirstInclusor?]]),"")</f>
        <v>no</v>
      </c>
      <c r="P283" s="8"/>
      <c r="Q28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Cross Reading</v>
      </c>
    </row>
    <row r="284" spans="1:17" ht="75" customHeight="1" x14ac:dyDescent="0.25">
      <c r="A284" s="13">
        <v>283</v>
      </c>
      <c r="B284" s="14" t="s">
        <v>868</v>
      </c>
      <c r="C284" s="14" t="s">
        <v>869</v>
      </c>
      <c r="D284" s="13">
        <v>2006</v>
      </c>
      <c r="E284" s="11" t="s">
        <v>870</v>
      </c>
      <c r="F284" s="13" t="s">
        <v>759</v>
      </c>
      <c r="G284" s="13" t="s">
        <v>760</v>
      </c>
      <c r="H284" s="8" t="s">
        <v>41</v>
      </c>
      <c r="I284" s="8" t="s">
        <v>427</v>
      </c>
      <c r="J284" s="8" t="s">
        <v>773</v>
      </c>
      <c r="K284" s="13" t="s">
        <v>20</v>
      </c>
      <c r="L284" s="13" t="s">
        <v>427</v>
      </c>
      <c r="M284" s="13" t="s">
        <v>773</v>
      </c>
      <c r="N284" s="8" t="str">
        <f>IF(AND(Papers[[#This Row],[IncludedByFirstInclusor?]]&lt;&gt;"", Papers[[#This Row],[IncludedByFirstInclusor?2]]&lt;&gt;""),IF(TRIM(LOWER(Papers[[#This Row],[IncludedByFirstInclusor?]]))=TRIM(LOWER(Papers[[#This Row],[IncludedByFirstInclusor?2]])), "yes","no"),"")</f>
        <v>yes</v>
      </c>
      <c r="O284" s="8" t="str">
        <f>IF(Papers[[#This Row],[Initially Equal?]]="yes",LOWER(Papers[[#This Row],[IncludedByFirstInclusor?]]),"")</f>
        <v>no</v>
      </c>
      <c r="P284" s="8"/>
      <c r="Q28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285" spans="1:17" ht="195" customHeight="1" x14ac:dyDescent="0.25">
      <c r="A285" s="13">
        <v>284</v>
      </c>
      <c r="B285" s="14" t="s">
        <v>871</v>
      </c>
      <c r="C285" s="14" t="s">
        <v>872</v>
      </c>
      <c r="D285" s="13">
        <v>2008</v>
      </c>
      <c r="E285" s="11" t="s">
        <v>873</v>
      </c>
      <c r="F285" s="13" t="s">
        <v>759</v>
      </c>
      <c r="G285" s="13" t="s">
        <v>760</v>
      </c>
      <c r="H285" s="8" t="s">
        <v>41</v>
      </c>
      <c r="I285" s="8" t="s">
        <v>17</v>
      </c>
      <c r="J285" s="8" t="s">
        <v>379</v>
      </c>
      <c r="K285" s="13" t="s">
        <v>20</v>
      </c>
      <c r="L285" s="13" t="s">
        <v>46</v>
      </c>
      <c r="M285" s="13" t="s">
        <v>810</v>
      </c>
      <c r="N285" s="8" t="str">
        <f>IF(AND(Papers[[#This Row],[IncludedByFirstInclusor?]]&lt;&gt;"", Papers[[#This Row],[IncludedByFirstInclusor?2]]&lt;&gt;""),IF(TRIM(LOWER(Papers[[#This Row],[IncludedByFirstInclusor?]]))=TRIM(LOWER(Papers[[#This Row],[IncludedByFirstInclusor?2]])), "yes","no"),"")</f>
        <v>yes</v>
      </c>
      <c r="O285" s="8" t="str">
        <f>IF(Papers[[#This Row],[Initially Equal?]]="yes",LOWER(Papers[[#This Row],[IncludedByFirstInclusor?]]),"")</f>
        <v>no</v>
      </c>
      <c r="P285" s="8"/>
      <c r="Q28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286" spans="1:17" ht="60" customHeight="1" x14ac:dyDescent="0.25">
      <c r="A286" s="13">
        <v>285</v>
      </c>
      <c r="B286" s="14" t="s">
        <v>874</v>
      </c>
      <c r="C286" s="14" t="s">
        <v>875</v>
      </c>
      <c r="D286" s="13">
        <v>1977</v>
      </c>
      <c r="E286" s="11" t="s">
        <v>876</v>
      </c>
      <c r="F286" s="13" t="s">
        <v>759</v>
      </c>
      <c r="G286" s="13" t="s">
        <v>760</v>
      </c>
      <c r="H286" s="8" t="s">
        <v>41</v>
      </c>
      <c r="I286" s="8" t="s">
        <v>427</v>
      </c>
      <c r="J286" s="8" t="s">
        <v>773</v>
      </c>
      <c r="K286" s="13" t="s">
        <v>20</v>
      </c>
      <c r="L286" s="13" t="s">
        <v>427</v>
      </c>
      <c r="M286" s="13" t="s">
        <v>773</v>
      </c>
      <c r="N286" s="8" t="str">
        <f>IF(AND(Papers[[#This Row],[IncludedByFirstInclusor?]]&lt;&gt;"", Papers[[#This Row],[IncludedByFirstInclusor?2]]&lt;&gt;""),IF(TRIM(LOWER(Papers[[#This Row],[IncludedByFirstInclusor?]]))=TRIM(LOWER(Papers[[#This Row],[IncludedByFirstInclusor?2]])), "yes","no"),"")</f>
        <v>yes</v>
      </c>
      <c r="O286" s="8" t="str">
        <f>IF(Papers[[#This Row],[Initially Equal?]]="yes",LOWER(Papers[[#This Row],[IncludedByFirstInclusor?]]),"")</f>
        <v>no</v>
      </c>
      <c r="P286" s="8"/>
      <c r="Q28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287" spans="1:17" ht="45" customHeight="1" x14ac:dyDescent="0.25">
      <c r="A287" s="13">
        <v>286</v>
      </c>
      <c r="B287" s="14" t="s">
        <v>877</v>
      </c>
      <c r="C287" s="14" t="s">
        <v>878</v>
      </c>
      <c r="D287" s="13">
        <v>2003</v>
      </c>
      <c r="E287" s="11" t="s">
        <v>879</v>
      </c>
      <c r="F287" s="13" t="s">
        <v>759</v>
      </c>
      <c r="G287" s="13" t="s">
        <v>760</v>
      </c>
      <c r="H287" s="8" t="s">
        <v>41</v>
      </c>
      <c r="I287" s="8" t="s">
        <v>427</v>
      </c>
      <c r="J287" s="8" t="s">
        <v>773</v>
      </c>
      <c r="K287" s="13" t="s">
        <v>20</v>
      </c>
      <c r="L287" s="13" t="s">
        <v>427</v>
      </c>
      <c r="M287" s="13" t="s">
        <v>773</v>
      </c>
      <c r="N287" s="8" t="str">
        <f>IF(AND(Papers[[#This Row],[IncludedByFirstInclusor?]]&lt;&gt;"", Papers[[#This Row],[IncludedByFirstInclusor?2]]&lt;&gt;""),IF(TRIM(LOWER(Papers[[#This Row],[IncludedByFirstInclusor?]]))=TRIM(LOWER(Papers[[#This Row],[IncludedByFirstInclusor?2]])), "yes","no"),"")</f>
        <v>yes</v>
      </c>
      <c r="O287" s="8" t="str">
        <f>IF(Papers[[#This Row],[Initially Equal?]]="yes",LOWER(Papers[[#This Row],[IncludedByFirstInclusor?]]),"")</f>
        <v>no</v>
      </c>
      <c r="P287" s="8"/>
      <c r="Q28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288" spans="1:17" ht="30" customHeight="1" x14ac:dyDescent="0.25">
      <c r="A288" s="13">
        <v>287</v>
      </c>
      <c r="B288" s="14" t="s">
        <v>880</v>
      </c>
      <c r="C288" s="14" t="s">
        <v>881</v>
      </c>
      <c r="D288" s="13">
        <v>2005</v>
      </c>
      <c r="E288" s="11" t="s">
        <v>882</v>
      </c>
      <c r="F288" s="13" t="s">
        <v>759</v>
      </c>
      <c r="G288" s="13" t="s">
        <v>760</v>
      </c>
      <c r="H288" s="8" t="s">
        <v>41</v>
      </c>
      <c r="I288" s="8" t="s">
        <v>427</v>
      </c>
      <c r="J288" s="8" t="s">
        <v>773</v>
      </c>
      <c r="K288" s="13" t="s">
        <v>20</v>
      </c>
      <c r="L288" s="13" t="s">
        <v>427</v>
      </c>
      <c r="M288" s="13" t="s">
        <v>773</v>
      </c>
      <c r="N288" s="8" t="str">
        <f>IF(AND(Papers[[#This Row],[IncludedByFirstInclusor?]]&lt;&gt;"", Papers[[#This Row],[IncludedByFirstInclusor?2]]&lt;&gt;""),IF(TRIM(LOWER(Papers[[#This Row],[IncludedByFirstInclusor?]]))=TRIM(LOWER(Papers[[#This Row],[IncludedByFirstInclusor?2]])), "yes","no"),"")</f>
        <v>yes</v>
      </c>
      <c r="O288" s="8" t="str">
        <f>IF(Papers[[#This Row],[Initially Equal?]]="yes",LOWER(Papers[[#This Row],[IncludedByFirstInclusor?]]),"")</f>
        <v>no</v>
      </c>
      <c r="P288" s="8"/>
      <c r="Q28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289" spans="1:17" ht="75" customHeight="1" x14ac:dyDescent="0.25">
      <c r="A289" s="13">
        <v>288</v>
      </c>
      <c r="B289" s="14" t="s">
        <v>883</v>
      </c>
      <c r="C289" s="14" t="s">
        <v>884</v>
      </c>
      <c r="D289" s="13">
        <v>2001</v>
      </c>
      <c r="E289" s="11" t="s">
        <v>885</v>
      </c>
      <c r="F289" s="13" t="s">
        <v>759</v>
      </c>
      <c r="G289" s="13" t="s">
        <v>760</v>
      </c>
      <c r="H289" s="8" t="s">
        <v>41</v>
      </c>
      <c r="I289" s="8" t="s">
        <v>427</v>
      </c>
      <c r="J289" s="8" t="s">
        <v>773</v>
      </c>
      <c r="K289" s="13" t="s">
        <v>20</v>
      </c>
      <c r="L289" s="13" t="s">
        <v>427</v>
      </c>
      <c r="M289" s="13" t="s">
        <v>773</v>
      </c>
      <c r="N289" s="8" t="str">
        <f>IF(AND(Papers[[#This Row],[IncludedByFirstInclusor?]]&lt;&gt;"", Papers[[#This Row],[IncludedByFirstInclusor?2]]&lt;&gt;""),IF(TRIM(LOWER(Papers[[#This Row],[IncludedByFirstInclusor?]]))=TRIM(LOWER(Papers[[#This Row],[IncludedByFirstInclusor?2]])), "yes","no"),"")</f>
        <v>yes</v>
      </c>
      <c r="O289" s="8" t="str">
        <f>IF(Papers[[#This Row],[Initially Equal?]]="yes",LOWER(Papers[[#This Row],[IncludedByFirstInclusor?]]),"")</f>
        <v>no</v>
      </c>
      <c r="P289" s="8"/>
      <c r="Q28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290" spans="1:17" ht="45" customHeight="1" x14ac:dyDescent="0.25">
      <c r="A290" s="13">
        <v>289</v>
      </c>
      <c r="B290" s="14" t="s">
        <v>886</v>
      </c>
      <c r="C290" s="14" t="s">
        <v>887</v>
      </c>
      <c r="D290" s="8">
        <v>1985</v>
      </c>
      <c r="E290" s="11" t="s">
        <v>888</v>
      </c>
      <c r="F290" s="13" t="s">
        <v>759</v>
      </c>
      <c r="G290" s="13" t="s">
        <v>760</v>
      </c>
      <c r="H290" s="8" t="s">
        <v>41</v>
      </c>
      <c r="I290" s="8" t="s">
        <v>427</v>
      </c>
      <c r="J290" s="8" t="s">
        <v>773</v>
      </c>
      <c r="K290" s="13" t="s">
        <v>20</v>
      </c>
      <c r="L290" s="13" t="s">
        <v>427</v>
      </c>
      <c r="M290" s="13" t="s">
        <v>773</v>
      </c>
      <c r="N290" s="8" t="str">
        <f>IF(AND(Papers[[#This Row],[IncludedByFirstInclusor?]]&lt;&gt;"", Papers[[#This Row],[IncludedByFirstInclusor?2]]&lt;&gt;""),IF(TRIM(LOWER(Papers[[#This Row],[IncludedByFirstInclusor?]]))=TRIM(LOWER(Papers[[#This Row],[IncludedByFirstInclusor?2]])), "yes","no"),"")</f>
        <v>yes</v>
      </c>
      <c r="O290" s="8" t="str">
        <f>IF(Papers[[#This Row],[Initially Equal?]]="yes",LOWER(Papers[[#This Row],[IncludedByFirstInclusor?]]),"")</f>
        <v>no</v>
      </c>
      <c r="P290" s="8"/>
      <c r="Q29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291" spans="1:17" ht="60" customHeight="1" x14ac:dyDescent="0.25">
      <c r="A291" s="13">
        <v>290</v>
      </c>
      <c r="B291" s="14" t="s">
        <v>889</v>
      </c>
      <c r="C291" s="14" t="s">
        <v>890</v>
      </c>
      <c r="D291" s="8">
        <v>1999</v>
      </c>
      <c r="E291" s="11" t="s">
        <v>891</v>
      </c>
      <c r="F291" s="13" t="s">
        <v>759</v>
      </c>
      <c r="G291" s="13" t="s">
        <v>760</v>
      </c>
      <c r="H291" s="8" t="s">
        <v>41</v>
      </c>
      <c r="I291" s="8" t="s">
        <v>427</v>
      </c>
      <c r="J291" s="8" t="s">
        <v>773</v>
      </c>
      <c r="K291" s="13" t="s">
        <v>20</v>
      </c>
      <c r="L291" s="13" t="s">
        <v>427</v>
      </c>
      <c r="M291" s="13" t="s">
        <v>773</v>
      </c>
      <c r="N291" s="8" t="str">
        <f>IF(AND(Papers[[#This Row],[IncludedByFirstInclusor?]]&lt;&gt;"", Papers[[#This Row],[IncludedByFirstInclusor?2]]&lt;&gt;""),IF(TRIM(LOWER(Papers[[#This Row],[IncludedByFirstInclusor?]]))=TRIM(LOWER(Papers[[#This Row],[IncludedByFirstInclusor?2]])), "yes","no"),"")</f>
        <v>yes</v>
      </c>
      <c r="O291" s="8" t="str">
        <f>IF(Papers[[#This Row],[Initially Equal?]]="yes",LOWER(Papers[[#This Row],[IncludedByFirstInclusor?]]),"")</f>
        <v>no</v>
      </c>
      <c r="P291" s="8"/>
      <c r="Q29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292" spans="1:17" ht="75" customHeight="1" x14ac:dyDescent="0.25">
      <c r="A292" s="13">
        <v>291</v>
      </c>
      <c r="B292" s="14" t="s">
        <v>892</v>
      </c>
      <c r="C292" s="14" t="s">
        <v>893</v>
      </c>
      <c r="D292" s="8">
        <v>1996</v>
      </c>
      <c r="E292" s="11" t="s">
        <v>894</v>
      </c>
      <c r="F292" s="13" t="s">
        <v>759</v>
      </c>
      <c r="G292" s="13" t="s">
        <v>760</v>
      </c>
      <c r="H292" s="8" t="s">
        <v>41</v>
      </c>
      <c r="I292" s="8" t="s">
        <v>427</v>
      </c>
      <c r="J292" s="8" t="s">
        <v>773</v>
      </c>
      <c r="K292" s="13" t="s">
        <v>20</v>
      </c>
      <c r="L292" s="13" t="s">
        <v>427</v>
      </c>
      <c r="M292" s="13" t="s">
        <v>773</v>
      </c>
      <c r="N292" s="8" t="str">
        <f>IF(AND(Papers[[#This Row],[IncludedByFirstInclusor?]]&lt;&gt;"", Papers[[#This Row],[IncludedByFirstInclusor?2]]&lt;&gt;""),IF(TRIM(LOWER(Papers[[#This Row],[IncludedByFirstInclusor?]]))=TRIM(LOWER(Papers[[#This Row],[IncludedByFirstInclusor?2]])), "yes","no"),"")</f>
        <v>yes</v>
      </c>
      <c r="O292" s="8" t="str">
        <f>IF(Papers[[#This Row],[Initially Equal?]]="yes",LOWER(Papers[[#This Row],[IncludedByFirstInclusor?]]),"")</f>
        <v>no</v>
      </c>
      <c r="P292" s="8"/>
      <c r="Q29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293" spans="1:17" ht="75" customHeight="1" x14ac:dyDescent="0.25">
      <c r="A293" s="13">
        <v>292</v>
      </c>
      <c r="B293" s="14" t="s">
        <v>895</v>
      </c>
      <c r="C293" s="14" t="s">
        <v>896</v>
      </c>
      <c r="D293" s="8">
        <v>2012</v>
      </c>
      <c r="E293" s="11" t="s">
        <v>897</v>
      </c>
      <c r="F293" s="13" t="s">
        <v>759</v>
      </c>
      <c r="G293" s="13" t="s">
        <v>760</v>
      </c>
      <c r="H293" s="8" t="s">
        <v>41</v>
      </c>
      <c r="I293" s="8" t="s">
        <v>28</v>
      </c>
      <c r="J293" s="8"/>
      <c r="K293" s="13" t="s">
        <v>20</v>
      </c>
      <c r="L293" s="13" t="s">
        <v>46</v>
      </c>
      <c r="M293" s="13" t="s">
        <v>810</v>
      </c>
      <c r="N293" s="8" t="str">
        <f>IF(AND(Papers[[#This Row],[IncludedByFirstInclusor?]]&lt;&gt;"", Papers[[#This Row],[IncludedByFirstInclusor?2]]&lt;&gt;""),IF(TRIM(LOWER(Papers[[#This Row],[IncludedByFirstInclusor?]]))=TRIM(LOWER(Papers[[#This Row],[IncludedByFirstInclusor?2]])), "yes","no"),"")</f>
        <v>yes</v>
      </c>
      <c r="O293" s="8" t="str">
        <f>IF(Papers[[#This Row],[Initially Equal?]]="yes",LOWER(Papers[[#This Row],[IncludedByFirstInclusor?]]),"")</f>
        <v>no</v>
      </c>
      <c r="P293" s="8"/>
      <c r="Q29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294" spans="1:17" ht="90" customHeight="1" x14ac:dyDescent="0.25">
      <c r="A294" s="13">
        <v>293</v>
      </c>
      <c r="B294" s="14" t="s">
        <v>898</v>
      </c>
      <c r="C294" s="14" t="s">
        <v>899</v>
      </c>
      <c r="D294" s="8">
        <v>2006</v>
      </c>
      <c r="E294" s="11" t="s">
        <v>900</v>
      </c>
      <c r="F294" s="13" t="s">
        <v>759</v>
      </c>
      <c r="G294" s="13" t="s">
        <v>760</v>
      </c>
      <c r="H294" s="8" t="s">
        <v>41</v>
      </c>
      <c r="I294" s="8" t="s">
        <v>28</v>
      </c>
      <c r="J294" s="8"/>
      <c r="K294" s="13" t="s">
        <v>20</v>
      </c>
      <c r="L294" s="13" t="s">
        <v>427</v>
      </c>
      <c r="M294" s="13" t="s">
        <v>773</v>
      </c>
      <c r="N294" s="8" t="str">
        <f>IF(AND(Papers[[#This Row],[IncludedByFirstInclusor?]]&lt;&gt;"", Papers[[#This Row],[IncludedByFirstInclusor?2]]&lt;&gt;""),IF(TRIM(LOWER(Papers[[#This Row],[IncludedByFirstInclusor?]]))=TRIM(LOWER(Papers[[#This Row],[IncludedByFirstInclusor?2]])), "yes","no"),"")</f>
        <v>yes</v>
      </c>
      <c r="O294" s="8" t="str">
        <f>IF(Papers[[#This Row],[Initially Equal?]]="yes",LOWER(Papers[[#This Row],[IncludedByFirstInclusor?]]),"")</f>
        <v>no</v>
      </c>
      <c r="P294" s="8"/>
      <c r="Q29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295" spans="1:17" ht="60" customHeight="1" x14ac:dyDescent="0.25">
      <c r="A295" s="13">
        <v>294</v>
      </c>
      <c r="B295" s="14" t="s">
        <v>901</v>
      </c>
      <c r="C295" s="14" t="s">
        <v>902</v>
      </c>
      <c r="D295" s="8">
        <v>2005</v>
      </c>
      <c r="E295" s="11" t="s">
        <v>903</v>
      </c>
      <c r="F295" s="13" t="s">
        <v>759</v>
      </c>
      <c r="G295" s="13" t="s">
        <v>760</v>
      </c>
      <c r="H295" s="8" t="s">
        <v>41</v>
      </c>
      <c r="I295" s="8" t="s">
        <v>28</v>
      </c>
      <c r="J295" s="8"/>
      <c r="K295" s="13" t="s">
        <v>20</v>
      </c>
      <c r="L295" s="13" t="s">
        <v>427</v>
      </c>
      <c r="M295" s="13" t="s">
        <v>773</v>
      </c>
      <c r="N295" s="8" t="str">
        <f>IF(AND(Papers[[#This Row],[IncludedByFirstInclusor?]]&lt;&gt;"", Papers[[#This Row],[IncludedByFirstInclusor?2]]&lt;&gt;""),IF(TRIM(LOWER(Papers[[#This Row],[IncludedByFirstInclusor?]]))=TRIM(LOWER(Papers[[#This Row],[IncludedByFirstInclusor?2]])), "yes","no"),"")</f>
        <v>yes</v>
      </c>
      <c r="O295" s="8" t="str">
        <f>IF(Papers[[#This Row],[Initially Equal?]]="yes",LOWER(Papers[[#This Row],[IncludedByFirstInclusor?]]),"")</f>
        <v>no</v>
      </c>
      <c r="P295" s="8"/>
      <c r="Q29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296" spans="1:17" ht="60" customHeight="1" x14ac:dyDescent="0.25">
      <c r="A296" s="13">
        <v>295</v>
      </c>
      <c r="B296" s="14" t="s">
        <v>904</v>
      </c>
      <c r="C296" s="14" t="s">
        <v>905</v>
      </c>
      <c r="D296" s="8">
        <v>1985</v>
      </c>
      <c r="E296" s="11" t="s">
        <v>906</v>
      </c>
      <c r="F296" s="13" t="s">
        <v>759</v>
      </c>
      <c r="G296" s="13" t="s">
        <v>760</v>
      </c>
      <c r="H296" s="8" t="s">
        <v>41</v>
      </c>
      <c r="I296" s="8" t="s">
        <v>427</v>
      </c>
      <c r="J296" s="8" t="s">
        <v>773</v>
      </c>
      <c r="K296" s="13" t="s">
        <v>20</v>
      </c>
      <c r="L296" s="13" t="s">
        <v>427</v>
      </c>
      <c r="M296" s="13" t="s">
        <v>773</v>
      </c>
      <c r="N296" s="8" t="str">
        <f>IF(AND(Papers[[#This Row],[IncludedByFirstInclusor?]]&lt;&gt;"", Papers[[#This Row],[IncludedByFirstInclusor?2]]&lt;&gt;""),IF(TRIM(LOWER(Papers[[#This Row],[IncludedByFirstInclusor?]]))=TRIM(LOWER(Papers[[#This Row],[IncludedByFirstInclusor?2]])), "yes","no"),"")</f>
        <v>yes</v>
      </c>
      <c r="O296" s="8" t="str">
        <f>IF(Papers[[#This Row],[Initially Equal?]]="yes",LOWER(Papers[[#This Row],[IncludedByFirstInclusor?]]),"")</f>
        <v>no</v>
      </c>
      <c r="P296" s="8"/>
      <c r="Q29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297" spans="1:17" ht="90" customHeight="1" x14ac:dyDescent="0.25">
      <c r="A297" s="13">
        <v>296</v>
      </c>
      <c r="B297" s="14" t="s">
        <v>907</v>
      </c>
      <c r="C297" s="14" t="s">
        <v>908</v>
      </c>
      <c r="D297" s="8">
        <v>1989</v>
      </c>
      <c r="E297" s="11" t="s">
        <v>909</v>
      </c>
      <c r="F297" s="13" t="s">
        <v>759</v>
      </c>
      <c r="G297" s="13" t="s">
        <v>760</v>
      </c>
      <c r="H297" s="8" t="s">
        <v>41</v>
      </c>
      <c r="I297" s="8" t="s">
        <v>427</v>
      </c>
      <c r="J297" s="8" t="s">
        <v>773</v>
      </c>
      <c r="K297" s="13" t="s">
        <v>20</v>
      </c>
      <c r="L297" s="13" t="s">
        <v>427</v>
      </c>
      <c r="M297" s="13" t="s">
        <v>773</v>
      </c>
      <c r="N297" s="8" t="str">
        <f>IF(AND(Papers[[#This Row],[IncludedByFirstInclusor?]]&lt;&gt;"", Papers[[#This Row],[IncludedByFirstInclusor?2]]&lt;&gt;""),IF(TRIM(LOWER(Papers[[#This Row],[IncludedByFirstInclusor?]]))=TRIM(LOWER(Papers[[#This Row],[IncludedByFirstInclusor?2]])), "yes","no"),"")</f>
        <v>yes</v>
      </c>
      <c r="O297" s="8" t="str">
        <f>IF(Papers[[#This Row],[Initially Equal?]]="yes",LOWER(Papers[[#This Row],[IncludedByFirstInclusor?]]),"")</f>
        <v>no</v>
      </c>
      <c r="P297" s="8"/>
      <c r="Q29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298" spans="1:17" ht="75" customHeight="1" x14ac:dyDescent="0.25">
      <c r="A298" s="13">
        <v>297</v>
      </c>
      <c r="B298" s="14" t="s">
        <v>910</v>
      </c>
      <c r="C298" s="14" t="s">
        <v>911</v>
      </c>
      <c r="D298" s="8">
        <v>2001</v>
      </c>
      <c r="E298" s="11" t="s">
        <v>912</v>
      </c>
      <c r="F298" s="13" t="s">
        <v>759</v>
      </c>
      <c r="G298" s="13" t="s">
        <v>760</v>
      </c>
      <c r="H298" s="8" t="s">
        <v>41</v>
      </c>
      <c r="I298" s="8" t="s">
        <v>427</v>
      </c>
      <c r="J298" s="8" t="s">
        <v>773</v>
      </c>
      <c r="K298" s="13" t="s">
        <v>20</v>
      </c>
      <c r="L298" s="13" t="s">
        <v>427</v>
      </c>
      <c r="M298" s="13" t="s">
        <v>773</v>
      </c>
      <c r="N298" s="8" t="str">
        <f>IF(AND(Papers[[#This Row],[IncludedByFirstInclusor?]]&lt;&gt;"", Papers[[#This Row],[IncludedByFirstInclusor?2]]&lt;&gt;""),IF(TRIM(LOWER(Papers[[#This Row],[IncludedByFirstInclusor?]]))=TRIM(LOWER(Papers[[#This Row],[IncludedByFirstInclusor?2]])), "yes","no"),"")</f>
        <v>yes</v>
      </c>
      <c r="O298" s="8" t="str">
        <f>IF(Papers[[#This Row],[Initially Equal?]]="yes",LOWER(Papers[[#This Row],[IncludedByFirstInclusor?]]),"")</f>
        <v>no</v>
      </c>
      <c r="P298" s="8"/>
      <c r="Q29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299" spans="1:17" ht="75" customHeight="1" x14ac:dyDescent="0.25">
      <c r="A299" s="13">
        <v>298</v>
      </c>
      <c r="B299" s="14" t="s">
        <v>913</v>
      </c>
      <c r="C299" s="14" t="s">
        <v>914</v>
      </c>
      <c r="D299" s="8">
        <v>2014</v>
      </c>
      <c r="E299" s="11" t="s">
        <v>915</v>
      </c>
      <c r="F299" s="13" t="s">
        <v>759</v>
      </c>
      <c r="G299" s="13" t="s">
        <v>760</v>
      </c>
      <c r="H299" s="8" t="s">
        <v>41</v>
      </c>
      <c r="I299" s="8" t="s">
        <v>28</v>
      </c>
      <c r="J299" s="8"/>
      <c r="K299" s="13" t="s">
        <v>20</v>
      </c>
      <c r="L299" s="13" t="s">
        <v>46</v>
      </c>
      <c r="M299" s="13" t="s">
        <v>810</v>
      </c>
      <c r="N299" s="8" t="str">
        <f>IF(AND(Papers[[#This Row],[IncludedByFirstInclusor?]]&lt;&gt;"", Papers[[#This Row],[IncludedByFirstInclusor?2]]&lt;&gt;""),IF(TRIM(LOWER(Papers[[#This Row],[IncludedByFirstInclusor?]]))=TRIM(LOWER(Papers[[#This Row],[IncludedByFirstInclusor?2]])), "yes","no"),"")</f>
        <v>yes</v>
      </c>
      <c r="O299" s="8" t="str">
        <f>IF(Papers[[#This Row],[Initially Equal?]]="yes",LOWER(Papers[[#This Row],[IncludedByFirstInclusor?]]),"")</f>
        <v>no</v>
      </c>
      <c r="P299" s="8"/>
      <c r="Q29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300" spans="1:17" ht="60" customHeight="1" x14ac:dyDescent="0.25">
      <c r="A300" s="13">
        <v>299</v>
      </c>
      <c r="B300" s="14" t="s">
        <v>916</v>
      </c>
      <c r="C300" s="14" t="s">
        <v>917</v>
      </c>
      <c r="D300" s="8">
        <v>1982</v>
      </c>
      <c r="E300" s="11" t="s">
        <v>918</v>
      </c>
      <c r="F300" s="13" t="s">
        <v>759</v>
      </c>
      <c r="G300" s="13" t="s">
        <v>760</v>
      </c>
      <c r="H300" s="8" t="s">
        <v>41</v>
      </c>
      <c r="I300" s="8" t="s">
        <v>427</v>
      </c>
      <c r="J300" s="8" t="s">
        <v>773</v>
      </c>
      <c r="K300" s="13" t="s">
        <v>20</v>
      </c>
      <c r="L300" s="13" t="s">
        <v>427</v>
      </c>
      <c r="M300" s="13" t="s">
        <v>773</v>
      </c>
      <c r="N300" s="8" t="str">
        <f>IF(AND(Papers[[#This Row],[IncludedByFirstInclusor?]]&lt;&gt;"", Papers[[#This Row],[IncludedByFirstInclusor?2]]&lt;&gt;""),IF(TRIM(LOWER(Papers[[#This Row],[IncludedByFirstInclusor?]]))=TRIM(LOWER(Papers[[#This Row],[IncludedByFirstInclusor?2]])), "yes","no"),"")</f>
        <v>yes</v>
      </c>
      <c r="O300" s="8" t="str">
        <f>IF(Papers[[#This Row],[Initially Equal?]]="yes",LOWER(Papers[[#This Row],[IncludedByFirstInclusor?]]),"")</f>
        <v>no</v>
      </c>
      <c r="P300" s="8"/>
      <c r="Q30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301" spans="1:17" ht="75" customHeight="1" x14ac:dyDescent="0.25">
      <c r="A301" s="13">
        <v>300</v>
      </c>
      <c r="B301" s="14" t="s">
        <v>919</v>
      </c>
      <c r="C301" s="14" t="s">
        <v>920</v>
      </c>
      <c r="D301" s="8">
        <v>1982</v>
      </c>
      <c r="E301" s="11" t="s">
        <v>921</v>
      </c>
      <c r="F301" s="13" t="s">
        <v>759</v>
      </c>
      <c r="G301" s="13" t="s">
        <v>760</v>
      </c>
      <c r="H301" s="8" t="s">
        <v>41</v>
      </c>
      <c r="I301" s="8" t="s">
        <v>427</v>
      </c>
      <c r="J301" s="8" t="s">
        <v>773</v>
      </c>
      <c r="K301" s="13" t="s">
        <v>20</v>
      </c>
      <c r="L301" s="13" t="s">
        <v>427</v>
      </c>
      <c r="M301" s="13" t="s">
        <v>773</v>
      </c>
      <c r="N301" s="8" t="str">
        <f>IF(AND(Papers[[#This Row],[IncludedByFirstInclusor?]]&lt;&gt;"", Papers[[#This Row],[IncludedByFirstInclusor?2]]&lt;&gt;""),IF(TRIM(LOWER(Papers[[#This Row],[IncludedByFirstInclusor?]]))=TRIM(LOWER(Papers[[#This Row],[IncludedByFirstInclusor?2]])), "yes","no"),"")</f>
        <v>yes</v>
      </c>
      <c r="O301" s="8" t="str">
        <f>IF(Papers[[#This Row],[Initially Equal?]]="yes",LOWER(Papers[[#This Row],[IncludedByFirstInclusor?]]),"")</f>
        <v>no</v>
      </c>
      <c r="P301" s="8"/>
      <c r="Q30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302" spans="1:17" ht="75" customHeight="1" x14ac:dyDescent="0.25">
      <c r="A302" s="13">
        <v>301</v>
      </c>
      <c r="B302" s="14" t="s">
        <v>922</v>
      </c>
      <c r="C302" s="14" t="s">
        <v>923</v>
      </c>
      <c r="D302" s="8">
        <v>2004</v>
      </c>
      <c r="E302" s="11" t="s">
        <v>924</v>
      </c>
      <c r="F302" s="13" t="s">
        <v>759</v>
      </c>
      <c r="G302" s="13" t="s">
        <v>760</v>
      </c>
      <c r="H302" s="8" t="s">
        <v>41</v>
      </c>
      <c r="I302" s="8" t="s">
        <v>427</v>
      </c>
      <c r="J302" s="8" t="s">
        <v>773</v>
      </c>
      <c r="K302" s="13" t="s">
        <v>20</v>
      </c>
      <c r="L302" s="13" t="s">
        <v>427</v>
      </c>
      <c r="M302" s="13" t="s">
        <v>773</v>
      </c>
      <c r="N302" s="8" t="str">
        <f>IF(AND(Papers[[#This Row],[IncludedByFirstInclusor?]]&lt;&gt;"", Papers[[#This Row],[IncludedByFirstInclusor?2]]&lt;&gt;""),IF(TRIM(LOWER(Papers[[#This Row],[IncludedByFirstInclusor?]]))=TRIM(LOWER(Papers[[#This Row],[IncludedByFirstInclusor?2]])), "yes","no"),"")</f>
        <v>yes</v>
      </c>
      <c r="O302" s="8" t="str">
        <f>IF(Papers[[#This Row],[Initially Equal?]]="yes",LOWER(Papers[[#This Row],[IncludedByFirstInclusor?]]),"")</f>
        <v>no</v>
      </c>
      <c r="P302" s="8"/>
      <c r="Q30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303" spans="1:17" ht="45" customHeight="1" x14ac:dyDescent="0.25">
      <c r="A303" s="13">
        <v>302</v>
      </c>
      <c r="B303" s="14" t="s">
        <v>925</v>
      </c>
      <c r="C303" s="14" t="s">
        <v>926</v>
      </c>
      <c r="D303" s="8">
        <v>2012</v>
      </c>
      <c r="E303" s="11" t="s">
        <v>927</v>
      </c>
      <c r="F303" s="13" t="s">
        <v>759</v>
      </c>
      <c r="G303" s="13" t="s">
        <v>760</v>
      </c>
      <c r="H303" s="8" t="s">
        <v>41</v>
      </c>
      <c r="I303" s="8" t="s">
        <v>42</v>
      </c>
      <c r="J303" s="8" t="s">
        <v>42</v>
      </c>
      <c r="K303" s="13" t="s">
        <v>20</v>
      </c>
      <c r="L303" s="13" t="s">
        <v>42</v>
      </c>
      <c r="M303" s="13" t="s">
        <v>42</v>
      </c>
      <c r="N303" s="8" t="str">
        <f>IF(AND(Papers[[#This Row],[IncludedByFirstInclusor?]]&lt;&gt;"", Papers[[#This Row],[IncludedByFirstInclusor?2]]&lt;&gt;""),IF(TRIM(LOWER(Papers[[#This Row],[IncludedByFirstInclusor?]]))=TRIM(LOWER(Papers[[#This Row],[IncludedByFirstInclusor?2]])), "yes","no"),"")</f>
        <v>yes</v>
      </c>
      <c r="O303" s="8" t="str">
        <f>IF(Papers[[#This Row],[Initially Equal?]]="yes",LOWER(Papers[[#This Row],[IncludedByFirstInclusor?]]),"")</f>
        <v>no</v>
      </c>
      <c r="P303" s="8"/>
      <c r="Q30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304" spans="1:17" ht="30" customHeight="1" x14ac:dyDescent="0.25">
      <c r="A304" s="13">
        <v>303</v>
      </c>
      <c r="B304" s="14" t="s">
        <v>928</v>
      </c>
      <c r="C304" s="14" t="s">
        <v>929</v>
      </c>
      <c r="D304" s="8">
        <v>1977</v>
      </c>
      <c r="E304" s="11" t="s">
        <v>930</v>
      </c>
      <c r="F304" s="13" t="s">
        <v>759</v>
      </c>
      <c r="G304" s="13" t="s">
        <v>760</v>
      </c>
      <c r="H304" s="8" t="s">
        <v>41</v>
      </c>
      <c r="I304" s="8" t="s">
        <v>427</v>
      </c>
      <c r="J304" s="8" t="s">
        <v>773</v>
      </c>
      <c r="K304" s="13" t="s">
        <v>20</v>
      </c>
      <c r="L304" s="13" t="s">
        <v>427</v>
      </c>
      <c r="M304" s="13" t="s">
        <v>773</v>
      </c>
      <c r="N304" s="8" t="str">
        <f>IF(AND(Papers[[#This Row],[IncludedByFirstInclusor?]]&lt;&gt;"", Papers[[#This Row],[IncludedByFirstInclusor?2]]&lt;&gt;""),IF(TRIM(LOWER(Papers[[#This Row],[IncludedByFirstInclusor?]]))=TRIM(LOWER(Papers[[#This Row],[IncludedByFirstInclusor?2]])), "yes","no"),"")</f>
        <v>yes</v>
      </c>
      <c r="O304" s="8" t="str">
        <f>IF(Papers[[#This Row],[Initially Equal?]]="yes",LOWER(Papers[[#This Row],[IncludedByFirstInclusor?]]),"")</f>
        <v>no</v>
      </c>
      <c r="P304" s="8"/>
      <c r="Q30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305" spans="1:17" ht="105" customHeight="1" x14ac:dyDescent="0.25">
      <c r="A305" s="13">
        <v>304</v>
      </c>
      <c r="B305" s="14" t="s">
        <v>931</v>
      </c>
      <c r="C305" s="14" t="s">
        <v>932</v>
      </c>
      <c r="D305" s="8">
        <v>2004</v>
      </c>
      <c r="E305" s="11" t="s">
        <v>933</v>
      </c>
      <c r="F305" s="13" t="s">
        <v>759</v>
      </c>
      <c r="G305" s="13" t="s">
        <v>760</v>
      </c>
      <c r="H305" s="8" t="s">
        <v>41</v>
      </c>
      <c r="I305" s="8" t="s">
        <v>28</v>
      </c>
      <c r="J305" s="8"/>
      <c r="K305" s="13" t="s">
        <v>20</v>
      </c>
      <c r="L305" s="13" t="s">
        <v>427</v>
      </c>
      <c r="M305" s="13" t="s">
        <v>773</v>
      </c>
      <c r="N305" s="8" t="str">
        <f>IF(AND(Papers[[#This Row],[IncludedByFirstInclusor?]]&lt;&gt;"", Papers[[#This Row],[IncludedByFirstInclusor?2]]&lt;&gt;""),IF(TRIM(LOWER(Papers[[#This Row],[IncludedByFirstInclusor?]]))=TRIM(LOWER(Papers[[#This Row],[IncludedByFirstInclusor?2]])), "yes","no"),"")</f>
        <v>yes</v>
      </c>
      <c r="O305" s="8" t="str">
        <f>IF(Papers[[#This Row],[Initially Equal?]]="yes",LOWER(Papers[[#This Row],[IncludedByFirstInclusor?]]),"")</f>
        <v>no</v>
      </c>
      <c r="P305" s="8"/>
      <c r="Q30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306" spans="1:17" ht="30" customHeight="1" x14ac:dyDescent="0.25">
      <c r="A306" s="13">
        <v>305</v>
      </c>
      <c r="B306" s="14" t="s">
        <v>934</v>
      </c>
      <c r="C306" s="14" t="s">
        <v>935</v>
      </c>
      <c r="D306" s="8">
        <v>1953</v>
      </c>
      <c r="E306" s="11" t="s">
        <v>936</v>
      </c>
      <c r="F306" s="13" t="s">
        <v>759</v>
      </c>
      <c r="G306" s="13" t="s">
        <v>760</v>
      </c>
      <c r="H306" s="8" t="s">
        <v>41</v>
      </c>
      <c r="I306" s="8" t="s">
        <v>28</v>
      </c>
      <c r="J306" s="8"/>
      <c r="K306" s="13" t="s">
        <v>20</v>
      </c>
      <c r="L306" s="13" t="s">
        <v>427</v>
      </c>
      <c r="M306" s="13" t="s">
        <v>773</v>
      </c>
      <c r="N306" s="8" t="str">
        <f>IF(AND(Papers[[#This Row],[IncludedByFirstInclusor?]]&lt;&gt;"", Papers[[#This Row],[IncludedByFirstInclusor?2]]&lt;&gt;""),IF(TRIM(LOWER(Papers[[#This Row],[IncludedByFirstInclusor?]]))=TRIM(LOWER(Papers[[#This Row],[IncludedByFirstInclusor?2]])), "yes","no"),"")</f>
        <v>yes</v>
      </c>
      <c r="O306" s="8" t="str">
        <f>IF(Papers[[#This Row],[Initially Equal?]]="yes",LOWER(Papers[[#This Row],[IncludedByFirstInclusor?]]),"")</f>
        <v>no</v>
      </c>
      <c r="P306" s="8"/>
      <c r="Q30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307" spans="1:17" ht="45" customHeight="1" x14ac:dyDescent="0.25">
      <c r="A307" s="13">
        <v>306</v>
      </c>
      <c r="B307" s="14" t="s">
        <v>937</v>
      </c>
      <c r="C307" s="14" t="s">
        <v>938</v>
      </c>
      <c r="D307" s="8">
        <v>2004</v>
      </c>
      <c r="E307" s="11" t="s">
        <v>939</v>
      </c>
      <c r="F307" s="13" t="s">
        <v>759</v>
      </c>
      <c r="G307" s="13" t="s">
        <v>760</v>
      </c>
      <c r="H307" s="8" t="s">
        <v>41</v>
      </c>
      <c r="I307" s="8" t="s">
        <v>28</v>
      </c>
      <c r="J307" s="8"/>
      <c r="K307" s="13" t="s">
        <v>20</v>
      </c>
      <c r="L307" s="13" t="s">
        <v>427</v>
      </c>
      <c r="M307" s="13" t="s">
        <v>773</v>
      </c>
      <c r="N307" s="8" t="str">
        <f>IF(AND(Papers[[#This Row],[IncludedByFirstInclusor?]]&lt;&gt;"", Papers[[#This Row],[IncludedByFirstInclusor?2]]&lt;&gt;""),IF(TRIM(LOWER(Papers[[#This Row],[IncludedByFirstInclusor?]]))=TRIM(LOWER(Papers[[#This Row],[IncludedByFirstInclusor?2]])), "yes","no"),"")</f>
        <v>yes</v>
      </c>
      <c r="O307" s="8" t="str">
        <f>IF(Papers[[#This Row],[Initially Equal?]]="yes",LOWER(Papers[[#This Row],[IncludedByFirstInclusor?]]),"")</f>
        <v>no</v>
      </c>
      <c r="P307" s="8"/>
      <c r="Q30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308" spans="1:17" ht="60" customHeight="1" x14ac:dyDescent="0.25">
      <c r="A308" s="13">
        <v>307</v>
      </c>
      <c r="B308" s="14" t="s">
        <v>940</v>
      </c>
      <c r="C308" s="14" t="s">
        <v>941</v>
      </c>
      <c r="D308" s="8">
        <v>2007</v>
      </c>
      <c r="E308" s="11" t="s">
        <v>942</v>
      </c>
      <c r="F308" s="13" t="s">
        <v>759</v>
      </c>
      <c r="G308" s="13" t="s">
        <v>760</v>
      </c>
      <c r="H308" s="8" t="s">
        <v>41</v>
      </c>
      <c r="I308" s="8" t="s">
        <v>28</v>
      </c>
      <c r="J308" s="8"/>
      <c r="K308" s="13" t="s">
        <v>20</v>
      </c>
      <c r="L308" s="13" t="s">
        <v>46</v>
      </c>
      <c r="M308" s="13" t="s">
        <v>810</v>
      </c>
      <c r="N308" s="8" t="str">
        <f>IF(AND(Papers[[#This Row],[IncludedByFirstInclusor?]]&lt;&gt;"", Papers[[#This Row],[IncludedByFirstInclusor?2]]&lt;&gt;""),IF(TRIM(LOWER(Papers[[#This Row],[IncludedByFirstInclusor?]]))=TRIM(LOWER(Papers[[#This Row],[IncludedByFirstInclusor?2]])), "yes","no"),"")</f>
        <v>yes</v>
      </c>
      <c r="O308" s="8" t="str">
        <f>IF(Papers[[#This Row],[Initially Equal?]]="yes",LOWER(Papers[[#This Row],[IncludedByFirstInclusor?]]),"")</f>
        <v>no</v>
      </c>
      <c r="P308" s="8"/>
      <c r="Q30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309" spans="1:17" ht="45" customHeight="1" x14ac:dyDescent="0.25">
      <c r="A309" s="13">
        <v>308</v>
      </c>
      <c r="B309" s="14" t="s">
        <v>943</v>
      </c>
      <c r="C309" s="14" t="s">
        <v>944</v>
      </c>
      <c r="D309" s="8">
        <v>1990</v>
      </c>
      <c r="E309" s="11" t="s">
        <v>945</v>
      </c>
      <c r="F309" s="13" t="s">
        <v>759</v>
      </c>
      <c r="G309" s="13" t="s">
        <v>760</v>
      </c>
      <c r="H309" s="8" t="s">
        <v>41</v>
      </c>
      <c r="I309" s="8" t="s">
        <v>28</v>
      </c>
      <c r="J309" s="8"/>
      <c r="K309" s="13" t="s">
        <v>20</v>
      </c>
      <c r="L309" s="13" t="s">
        <v>427</v>
      </c>
      <c r="M309" s="13" t="s">
        <v>773</v>
      </c>
      <c r="N309" s="8" t="str">
        <f>IF(AND(Papers[[#This Row],[IncludedByFirstInclusor?]]&lt;&gt;"", Papers[[#This Row],[IncludedByFirstInclusor?2]]&lt;&gt;""),IF(TRIM(LOWER(Papers[[#This Row],[IncludedByFirstInclusor?]]))=TRIM(LOWER(Papers[[#This Row],[IncludedByFirstInclusor?2]])), "yes","no"),"")</f>
        <v>yes</v>
      </c>
      <c r="O309" s="8" t="str">
        <f>IF(Papers[[#This Row],[Initially Equal?]]="yes",LOWER(Papers[[#This Row],[IncludedByFirstInclusor?]]),"")</f>
        <v>no</v>
      </c>
      <c r="P309" s="8"/>
      <c r="Q30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310" spans="1:17" ht="75" customHeight="1" x14ac:dyDescent="0.25">
      <c r="A310" s="13">
        <v>309</v>
      </c>
      <c r="B310" s="14" t="s">
        <v>946</v>
      </c>
      <c r="C310" s="14" t="s">
        <v>947</v>
      </c>
      <c r="D310" s="8">
        <v>2009</v>
      </c>
      <c r="E310" s="11" t="s">
        <v>948</v>
      </c>
      <c r="F310" s="13" t="s">
        <v>759</v>
      </c>
      <c r="G310" s="13" t="s">
        <v>760</v>
      </c>
      <c r="H310" s="8" t="s">
        <v>41</v>
      </c>
      <c r="I310" s="8" t="s">
        <v>28</v>
      </c>
      <c r="J310" s="8"/>
      <c r="K310" s="13" t="s">
        <v>20</v>
      </c>
      <c r="L310" s="13" t="s">
        <v>46</v>
      </c>
      <c r="M310" s="13" t="s">
        <v>810</v>
      </c>
      <c r="N310" s="8" t="str">
        <f>IF(AND(Papers[[#This Row],[IncludedByFirstInclusor?]]&lt;&gt;"", Papers[[#This Row],[IncludedByFirstInclusor?2]]&lt;&gt;""),IF(TRIM(LOWER(Papers[[#This Row],[IncludedByFirstInclusor?]]))=TRIM(LOWER(Papers[[#This Row],[IncludedByFirstInclusor?2]])), "yes","no"),"")</f>
        <v>yes</v>
      </c>
      <c r="O310" s="8" t="str">
        <f>IF(Papers[[#This Row],[Initially Equal?]]="yes",LOWER(Papers[[#This Row],[IncludedByFirstInclusor?]]),"")</f>
        <v>no</v>
      </c>
      <c r="P310" s="8"/>
      <c r="Q31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311" spans="1:17" ht="30" customHeight="1" x14ac:dyDescent="0.25">
      <c r="A311" s="13">
        <v>310</v>
      </c>
      <c r="B311" s="14" t="s">
        <v>949</v>
      </c>
      <c r="C311" s="14" t="s">
        <v>950</v>
      </c>
      <c r="D311" s="8">
        <v>1992</v>
      </c>
      <c r="E311" s="11" t="s">
        <v>951</v>
      </c>
      <c r="F311" s="13" t="s">
        <v>759</v>
      </c>
      <c r="G311" s="13" t="s">
        <v>760</v>
      </c>
      <c r="H311" s="8" t="s">
        <v>41</v>
      </c>
      <c r="I311" s="8" t="s">
        <v>28</v>
      </c>
      <c r="J311" s="8"/>
      <c r="K311" s="13" t="s">
        <v>20</v>
      </c>
      <c r="L311" s="13" t="s">
        <v>427</v>
      </c>
      <c r="M311" s="13" t="s">
        <v>773</v>
      </c>
      <c r="N311" s="8" t="str">
        <f>IF(AND(Papers[[#This Row],[IncludedByFirstInclusor?]]&lt;&gt;"", Papers[[#This Row],[IncludedByFirstInclusor?2]]&lt;&gt;""),IF(TRIM(LOWER(Papers[[#This Row],[IncludedByFirstInclusor?]]))=TRIM(LOWER(Papers[[#This Row],[IncludedByFirstInclusor?2]])), "yes","no"),"")</f>
        <v>yes</v>
      </c>
      <c r="O311" s="8" t="str">
        <f>IF(Papers[[#This Row],[Initially Equal?]]="yes",LOWER(Papers[[#This Row],[IncludedByFirstInclusor?]]),"")</f>
        <v>no</v>
      </c>
      <c r="P311" s="8"/>
      <c r="Q31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312" spans="1:17" ht="30" customHeight="1" x14ac:dyDescent="0.25">
      <c r="A312" s="13">
        <v>311</v>
      </c>
      <c r="B312" s="14" t="s">
        <v>952</v>
      </c>
      <c r="C312" s="14" t="s">
        <v>953</v>
      </c>
      <c r="D312" s="8">
        <v>1973</v>
      </c>
      <c r="E312" s="11" t="s">
        <v>954</v>
      </c>
      <c r="F312" s="13" t="s">
        <v>759</v>
      </c>
      <c r="G312" s="13" t="s">
        <v>760</v>
      </c>
      <c r="H312" s="8" t="s">
        <v>41</v>
      </c>
      <c r="I312" s="8" t="s">
        <v>28</v>
      </c>
      <c r="J312" s="8"/>
      <c r="K312" s="13" t="s">
        <v>20</v>
      </c>
      <c r="L312" s="13" t="s">
        <v>427</v>
      </c>
      <c r="M312" s="13" t="s">
        <v>773</v>
      </c>
      <c r="N312" s="8" t="str">
        <f>IF(AND(Papers[[#This Row],[IncludedByFirstInclusor?]]&lt;&gt;"", Papers[[#This Row],[IncludedByFirstInclusor?2]]&lt;&gt;""),IF(TRIM(LOWER(Papers[[#This Row],[IncludedByFirstInclusor?]]))=TRIM(LOWER(Papers[[#This Row],[IncludedByFirstInclusor?2]])), "yes","no"),"")</f>
        <v>yes</v>
      </c>
      <c r="O312" s="8" t="str">
        <f>IF(Papers[[#This Row],[Initially Equal?]]="yes",LOWER(Papers[[#This Row],[IncludedByFirstInclusor?]]),"")</f>
        <v>no</v>
      </c>
      <c r="P312" s="8"/>
      <c r="Q31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313" spans="1:17" ht="90" customHeight="1" x14ac:dyDescent="0.25">
      <c r="A313" s="13">
        <v>312</v>
      </c>
      <c r="B313" s="14" t="s">
        <v>955</v>
      </c>
      <c r="C313" s="14" t="s">
        <v>956</v>
      </c>
      <c r="D313" s="8">
        <v>1990</v>
      </c>
      <c r="E313" s="11" t="s">
        <v>957</v>
      </c>
      <c r="F313" s="13" t="s">
        <v>759</v>
      </c>
      <c r="G313" s="13" t="s">
        <v>760</v>
      </c>
      <c r="H313" s="8" t="s">
        <v>41</v>
      </c>
      <c r="I313" s="8" t="s">
        <v>427</v>
      </c>
      <c r="J313" s="8" t="s">
        <v>773</v>
      </c>
      <c r="K313" s="13" t="s">
        <v>20</v>
      </c>
      <c r="L313" s="13" t="s">
        <v>427</v>
      </c>
      <c r="M313" s="13" t="s">
        <v>773</v>
      </c>
      <c r="N313" s="8" t="str">
        <f>IF(AND(Papers[[#This Row],[IncludedByFirstInclusor?]]&lt;&gt;"", Papers[[#This Row],[IncludedByFirstInclusor?2]]&lt;&gt;""),IF(TRIM(LOWER(Papers[[#This Row],[IncludedByFirstInclusor?]]))=TRIM(LOWER(Papers[[#This Row],[IncludedByFirstInclusor?2]])), "yes","no"),"")</f>
        <v>yes</v>
      </c>
      <c r="O313" s="8" t="str">
        <f>IF(Papers[[#This Row],[Initially Equal?]]="yes",LOWER(Papers[[#This Row],[IncludedByFirstInclusor?]]),"")</f>
        <v>no</v>
      </c>
      <c r="P313" s="8"/>
      <c r="Q31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314" spans="1:17" ht="30" customHeight="1" x14ac:dyDescent="0.25">
      <c r="A314" s="13">
        <v>313</v>
      </c>
      <c r="B314" s="14" t="s">
        <v>958</v>
      </c>
      <c r="C314" s="14" t="s">
        <v>959</v>
      </c>
      <c r="D314" s="8">
        <v>1989</v>
      </c>
      <c r="E314" s="11" t="s">
        <v>960</v>
      </c>
      <c r="F314" s="13" t="s">
        <v>759</v>
      </c>
      <c r="G314" s="13" t="s">
        <v>760</v>
      </c>
      <c r="H314" s="8" t="s">
        <v>41</v>
      </c>
      <c r="I314" s="8" t="s">
        <v>427</v>
      </c>
      <c r="J314" s="8" t="s">
        <v>773</v>
      </c>
      <c r="K314" s="13" t="s">
        <v>20</v>
      </c>
      <c r="L314" s="13" t="s">
        <v>427</v>
      </c>
      <c r="M314" s="13" t="s">
        <v>773</v>
      </c>
      <c r="N314" s="8" t="str">
        <f>IF(AND(Papers[[#This Row],[IncludedByFirstInclusor?]]&lt;&gt;"", Papers[[#This Row],[IncludedByFirstInclusor?2]]&lt;&gt;""),IF(TRIM(LOWER(Papers[[#This Row],[IncludedByFirstInclusor?]]))=TRIM(LOWER(Papers[[#This Row],[IncludedByFirstInclusor?2]])), "yes","no"),"")</f>
        <v>yes</v>
      </c>
      <c r="O314" s="8" t="str">
        <f>IF(Papers[[#This Row],[Initially Equal?]]="yes",LOWER(Papers[[#This Row],[IncludedByFirstInclusor?]]),"")</f>
        <v>no</v>
      </c>
      <c r="P314" s="8"/>
      <c r="Q31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315" spans="1:17" ht="30" customHeight="1" x14ac:dyDescent="0.25">
      <c r="A315" s="13">
        <v>314</v>
      </c>
      <c r="B315" s="14" t="s">
        <v>961</v>
      </c>
      <c r="C315" s="14" t="s">
        <v>962</v>
      </c>
      <c r="D315" s="8">
        <v>1959</v>
      </c>
      <c r="E315" s="11" t="s">
        <v>963</v>
      </c>
      <c r="F315" s="13" t="s">
        <v>759</v>
      </c>
      <c r="G315" s="13" t="s">
        <v>760</v>
      </c>
      <c r="H315" s="8" t="s">
        <v>41</v>
      </c>
      <c r="I315" s="8" t="s">
        <v>427</v>
      </c>
      <c r="J315" s="8" t="s">
        <v>773</v>
      </c>
      <c r="K315" s="13" t="s">
        <v>20</v>
      </c>
      <c r="L315" s="13" t="s">
        <v>427</v>
      </c>
      <c r="M315" s="13" t="s">
        <v>773</v>
      </c>
      <c r="N315" s="8" t="str">
        <f>IF(AND(Papers[[#This Row],[IncludedByFirstInclusor?]]&lt;&gt;"", Papers[[#This Row],[IncludedByFirstInclusor?2]]&lt;&gt;""),IF(TRIM(LOWER(Papers[[#This Row],[IncludedByFirstInclusor?]]))=TRIM(LOWER(Papers[[#This Row],[IncludedByFirstInclusor?2]])), "yes","no"),"")</f>
        <v>yes</v>
      </c>
      <c r="O315" s="8" t="str">
        <f>IF(Papers[[#This Row],[Initially Equal?]]="yes",LOWER(Papers[[#This Row],[IncludedByFirstInclusor?]]),"")</f>
        <v>no</v>
      </c>
      <c r="P315" s="8"/>
      <c r="Q31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316" spans="1:17" ht="45" customHeight="1" x14ac:dyDescent="0.25">
      <c r="A316" s="13">
        <v>315</v>
      </c>
      <c r="B316" s="14" t="s">
        <v>964</v>
      </c>
      <c r="C316" s="14" t="s">
        <v>965</v>
      </c>
      <c r="D316" s="8">
        <v>1985</v>
      </c>
      <c r="E316" s="11" t="s">
        <v>966</v>
      </c>
      <c r="F316" s="13" t="s">
        <v>759</v>
      </c>
      <c r="G316" s="13" t="s">
        <v>760</v>
      </c>
      <c r="H316" s="8" t="s">
        <v>41</v>
      </c>
      <c r="I316" s="8" t="s">
        <v>427</v>
      </c>
      <c r="J316" s="8" t="s">
        <v>773</v>
      </c>
      <c r="K316" s="13" t="s">
        <v>20</v>
      </c>
      <c r="L316" s="13" t="s">
        <v>427</v>
      </c>
      <c r="M316" s="13" t="s">
        <v>773</v>
      </c>
      <c r="N316" s="8" t="str">
        <f>IF(AND(Papers[[#This Row],[IncludedByFirstInclusor?]]&lt;&gt;"", Papers[[#This Row],[IncludedByFirstInclusor?2]]&lt;&gt;""),IF(TRIM(LOWER(Papers[[#This Row],[IncludedByFirstInclusor?]]))=TRIM(LOWER(Papers[[#This Row],[IncludedByFirstInclusor?2]])), "yes","no"),"")</f>
        <v>yes</v>
      </c>
      <c r="O316" s="8" t="str">
        <f>IF(Papers[[#This Row],[Initially Equal?]]="yes",LOWER(Papers[[#This Row],[IncludedByFirstInclusor?]]),"")</f>
        <v>no</v>
      </c>
      <c r="P316" s="8"/>
      <c r="Q31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317" spans="1:17" ht="45" customHeight="1" x14ac:dyDescent="0.25">
      <c r="A317" s="13">
        <v>316</v>
      </c>
      <c r="B317" s="14" t="s">
        <v>967</v>
      </c>
      <c r="C317" s="14" t="s">
        <v>968</v>
      </c>
      <c r="D317" s="8">
        <v>1992</v>
      </c>
      <c r="E317" s="11" t="s">
        <v>969</v>
      </c>
      <c r="F317" s="13" t="s">
        <v>759</v>
      </c>
      <c r="G317" s="13" t="s">
        <v>760</v>
      </c>
      <c r="H317" s="8" t="s">
        <v>41</v>
      </c>
      <c r="I317" s="8" t="s">
        <v>427</v>
      </c>
      <c r="J317" s="8" t="s">
        <v>773</v>
      </c>
      <c r="K317" s="13" t="s">
        <v>20</v>
      </c>
      <c r="L317" s="13" t="s">
        <v>427</v>
      </c>
      <c r="M317" s="13" t="s">
        <v>773</v>
      </c>
      <c r="N317" s="8" t="str">
        <f>IF(AND(Papers[[#This Row],[IncludedByFirstInclusor?]]&lt;&gt;"", Papers[[#This Row],[IncludedByFirstInclusor?2]]&lt;&gt;""),IF(TRIM(LOWER(Papers[[#This Row],[IncludedByFirstInclusor?]]))=TRIM(LOWER(Papers[[#This Row],[IncludedByFirstInclusor?2]])), "yes","no"),"")</f>
        <v>yes</v>
      </c>
      <c r="O317" s="8" t="str">
        <f>IF(Papers[[#This Row],[Initially Equal?]]="yes",LOWER(Papers[[#This Row],[IncludedByFirstInclusor?]]),"")</f>
        <v>no</v>
      </c>
      <c r="P317" s="8"/>
      <c r="Q31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318" spans="1:17" ht="30" customHeight="1" x14ac:dyDescent="0.25">
      <c r="A318" s="13">
        <v>317</v>
      </c>
      <c r="B318" s="14" t="s">
        <v>970</v>
      </c>
      <c r="C318" s="14" t="s">
        <v>971</v>
      </c>
      <c r="D318" s="8">
        <v>1980</v>
      </c>
      <c r="E318" s="11" t="s">
        <v>972</v>
      </c>
      <c r="F318" s="13" t="s">
        <v>759</v>
      </c>
      <c r="G318" s="13" t="s">
        <v>760</v>
      </c>
      <c r="H318" s="8" t="s">
        <v>41</v>
      </c>
      <c r="I318" s="8" t="s">
        <v>427</v>
      </c>
      <c r="J318" s="8" t="s">
        <v>773</v>
      </c>
      <c r="K318" s="13" t="s">
        <v>20</v>
      </c>
      <c r="L318" s="13" t="s">
        <v>427</v>
      </c>
      <c r="M318" s="13" t="s">
        <v>773</v>
      </c>
      <c r="N318" s="8" t="str">
        <f>IF(AND(Papers[[#This Row],[IncludedByFirstInclusor?]]&lt;&gt;"", Papers[[#This Row],[IncludedByFirstInclusor?2]]&lt;&gt;""),IF(TRIM(LOWER(Papers[[#This Row],[IncludedByFirstInclusor?]]))=TRIM(LOWER(Papers[[#This Row],[IncludedByFirstInclusor?2]])), "yes","no"),"")</f>
        <v>yes</v>
      </c>
      <c r="O318" s="8" t="str">
        <f>IF(Papers[[#This Row],[Initially Equal?]]="yes",LOWER(Papers[[#This Row],[IncludedByFirstInclusor?]]),"")</f>
        <v>no</v>
      </c>
      <c r="P318" s="8"/>
      <c r="Q31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319" spans="1:17" ht="90" customHeight="1" x14ac:dyDescent="0.25">
      <c r="A319" s="13">
        <v>318</v>
      </c>
      <c r="B319" s="14" t="s">
        <v>973</v>
      </c>
      <c r="C319" s="14" t="s">
        <v>974</v>
      </c>
      <c r="D319" s="8">
        <v>2015</v>
      </c>
      <c r="E319" s="11" t="s">
        <v>975</v>
      </c>
      <c r="F319" s="13" t="s">
        <v>759</v>
      </c>
      <c r="G319" s="13" t="s">
        <v>760</v>
      </c>
      <c r="H319" s="8" t="s">
        <v>41</v>
      </c>
      <c r="I319" s="8" t="s">
        <v>17</v>
      </c>
      <c r="J319" s="8" t="s">
        <v>56</v>
      </c>
      <c r="K319" s="13" t="s">
        <v>20</v>
      </c>
      <c r="L319" s="13" t="s">
        <v>28</v>
      </c>
      <c r="M319" s="13" t="s">
        <v>226</v>
      </c>
      <c r="N319" s="8" t="str">
        <f>IF(AND(Papers[[#This Row],[IncludedByFirstInclusor?]]&lt;&gt;"", Papers[[#This Row],[IncludedByFirstInclusor?2]]&lt;&gt;""),IF(TRIM(LOWER(Papers[[#This Row],[IncludedByFirstInclusor?]]))=TRIM(LOWER(Papers[[#This Row],[IncludedByFirstInclusor?2]])), "yes","no"),"")</f>
        <v>yes</v>
      </c>
      <c r="O319" s="8" t="str">
        <f>IF(Papers[[#This Row],[Initially Equal?]]="yes",LOWER(Papers[[#This Row],[IncludedByFirstInclusor?]]),"")</f>
        <v>no</v>
      </c>
      <c r="P319" s="8"/>
      <c r="Q31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20" spans="1:17" ht="30" customHeight="1" x14ac:dyDescent="0.25">
      <c r="A320" s="13">
        <v>319</v>
      </c>
      <c r="B320" s="14" t="s">
        <v>976</v>
      </c>
      <c r="C320" s="14" t="s">
        <v>977</v>
      </c>
      <c r="D320" s="8">
        <v>1999</v>
      </c>
      <c r="E320" s="11" t="s">
        <v>978</v>
      </c>
      <c r="F320" s="13" t="s">
        <v>759</v>
      </c>
      <c r="G320" s="13" t="s">
        <v>760</v>
      </c>
      <c r="H320" s="8" t="s">
        <v>41</v>
      </c>
      <c r="I320" s="8" t="s">
        <v>427</v>
      </c>
      <c r="J320" s="8" t="s">
        <v>773</v>
      </c>
      <c r="K320" s="13" t="s">
        <v>20</v>
      </c>
      <c r="L320" s="13" t="s">
        <v>427</v>
      </c>
      <c r="M320" s="13" t="s">
        <v>773</v>
      </c>
      <c r="N320" s="8" t="str">
        <f>IF(AND(Papers[[#This Row],[IncludedByFirstInclusor?]]&lt;&gt;"", Papers[[#This Row],[IncludedByFirstInclusor?2]]&lt;&gt;""),IF(TRIM(LOWER(Papers[[#This Row],[IncludedByFirstInclusor?]]))=TRIM(LOWER(Papers[[#This Row],[IncludedByFirstInclusor?2]])), "yes","no"),"")</f>
        <v>yes</v>
      </c>
      <c r="O320" s="8" t="str">
        <f>IF(Papers[[#This Row],[Initially Equal?]]="yes",LOWER(Papers[[#This Row],[IncludedByFirstInclusor?]]),"")</f>
        <v>no</v>
      </c>
      <c r="P320" s="8"/>
      <c r="Q32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321" spans="1:17" ht="45" customHeight="1" x14ac:dyDescent="0.25">
      <c r="A321" s="13">
        <v>320</v>
      </c>
      <c r="B321" s="14" t="s">
        <v>979</v>
      </c>
      <c r="C321" s="14" t="s">
        <v>980</v>
      </c>
      <c r="D321" s="8">
        <v>2013</v>
      </c>
      <c r="E321" s="11" t="s">
        <v>981</v>
      </c>
      <c r="F321" s="13" t="s">
        <v>759</v>
      </c>
      <c r="G321" s="13" t="s">
        <v>760</v>
      </c>
      <c r="H321" s="8" t="s">
        <v>41</v>
      </c>
      <c r="I321" s="8" t="s">
        <v>42</v>
      </c>
      <c r="J321" s="8" t="s">
        <v>42</v>
      </c>
      <c r="K321" s="13" t="s">
        <v>20</v>
      </c>
      <c r="L321" s="13" t="s">
        <v>42</v>
      </c>
      <c r="M321" s="13" t="s">
        <v>42</v>
      </c>
      <c r="N321" s="8" t="str">
        <f>IF(AND(Papers[[#This Row],[IncludedByFirstInclusor?]]&lt;&gt;"", Papers[[#This Row],[IncludedByFirstInclusor?2]]&lt;&gt;""),IF(TRIM(LOWER(Papers[[#This Row],[IncludedByFirstInclusor?]]))=TRIM(LOWER(Papers[[#This Row],[IncludedByFirstInclusor?2]])), "yes","no"),"")</f>
        <v>yes</v>
      </c>
      <c r="O321" s="8" t="str">
        <f>IF(Papers[[#This Row],[Initially Equal?]]="yes",LOWER(Papers[[#This Row],[IncludedByFirstInclusor?]]),"")</f>
        <v>no</v>
      </c>
      <c r="P321" s="8"/>
      <c r="Q32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322" spans="1:17" ht="60" customHeight="1" x14ac:dyDescent="0.25">
      <c r="A322" s="13">
        <v>321</v>
      </c>
      <c r="B322" s="14" t="s">
        <v>982</v>
      </c>
      <c r="C322" s="14" t="s">
        <v>983</v>
      </c>
      <c r="D322" s="8">
        <v>2012</v>
      </c>
      <c r="E322" s="11" t="s">
        <v>984</v>
      </c>
      <c r="F322" s="13" t="s">
        <v>759</v>
      </c>
      <c r="G322" s="13" t="s">
        <v>760</v>
      </c>
      <c r="H322" s="8" t="s">
        <v>41</v>
      </c>
      <c r="I322" s="8" t="s">
        <v>28</v>
      </c>
      <c r="J322" s="8" t="s">
        <v>226</v>
      </c>
      <c r="K322" s="13" t="s">
        <v>20</v>
      </c>
      <c r="L322" s="13" t="s">
        <v>28</v>
      </c>
      <c r="M322" s="13" t="s">
        <v>86</v>
      </c>
      <c r="N322" s="8" t="str">
        <f>IF(AND(Papers[[#This Row],[IncludedByFirstInclusor?]]&lt;&gt;"", Papers[[#This Row],[IncludedByFirstInclusor?2]]&lt;&gt;""),IF(TRIM(LOWER(Papers[[#This Row],[IncludedByFirstInclusor?]]))=TRIM(LOWER(Papers[[#This Row],[IncludedByFirstInclusor?2]])), "yes","no"),"")</f>
        <v>yes</v>
      </c>
      <c r="O322" s="8" t="str">
        <f>IF(Papers[[#This Row],[Initially Equal?]]="yes",LOWER(Papers[[#This Row],[IncludedByFirstInclusor?]]),"")</f>
        <v>no</v>
      </c>
      <c r="P322" s="8"/>
      <c r="Q32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323" spans="1:17" ht="59.25" customHeight="1" x14ac:dyDescent="0.25">
      <c r="A323" s="13">
        <v>322</v>
      </c>
      <c r="B323" s="14" t="s">
        <v>985</v>
      </c>
      <c r="C323" s="14" t="s">
        <v>986</v>
      </c>
      <c r="D323" s="8">
        <v>2009</v>
      </c>
      <c r="E323" s="11" t="s">
        <v>987</v>
      </c>
      <c r="F323" s="13" t="s">
        <v>759</v>
      </c>
      <c r="G323" s="13" t="s">
        <v>760</v>
      </c>
      <c r="H323" s="8" t="s">
        <v>41</v>
      </c>
      <c r="I323" s="8" t="s">
        <v>28</v>
      </c>
      <c r="J323" s="8"/>
      <c r="K323" s="13" t="s">
        <v>20</v>
      </c>
      <c r="L323" s="13" t="s">
        <v>427</v>
      </c>
      <c r="M323" s="13" t="s">
        <v>773</v>
      </c>
      <c r="N323" s="8" t="str">
        <f>IF(AND(Papers[[#This Row],[IncludedByFirstInclusor?]]&lt;&gt;"", Papers[[#This Row],[IncludedByFirstInclusor?2]]&lt;&gt;""),IF(TRIM(LOWER(Papers[[#This Row],[IncludedByFirstInclusor?]]))=TRIM(LOWER(Papers[[#This Row],[IncludedByFirstInclusor?2]])), "yes","no"),"")</f>
        <v>yes</v>
      </c>
      <c r="O323" s="8" t="str">
        <f>IF(Papers[[#This Row],[Initially Equal?]]="yes",LOWER(Papers[[#This Row],[IncludedByFirstInclusor?]]),"")</f>
        <v>no</v>
      </c>
      <c r="P323" s="8"/>
      <c r="Q32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324" spans="1:17" ht="60" customHeight="1" x14ac:dyDescent="0.25">
      <c r="A324" s="13">
        <v>323</v>
      </c>
      <c r="B324" s="14" t="s">
        <v>988</v>
      </c>
      <c r="C324" s="14" t="s">
        <v>989</v>
      </c>
      <c r="D324" s="8">
        <v>2003</v>
      </c>
      <c r="E324" s="11" t="s">
        <v>990</v>
      </c>
      <c r="F324" s="13" t="s">
        <v>759</v>
      </c>
      <c r="G324" s="13" t="s">
        <v>760</v>
      </c>
      <c r="H324" s="8" t="s">
        <v>41</v>
      </c>
      <c r="I324" s="13" t="s">
        <v>427</v>
      </c>
      <c r="J324" s="8" t="s">
        <v>773</v>
      </c>
      <c r="K324" s="13" t="s">
        <v>20</v>
      </c>
      <c r="L324" s="13" t="s">
        <v>427</v>
      </c>
      <c r="M324" s="13" t="s">
        <v>773</v>
      </c>
      <c r="N324" s="8" t="str">
        <f>IF(AND(Papers[[#This Row],[IncludedByFirstInclusor?]]&lt;&gt;"", Papers[[#This Row],[IncludedByFirstInclusor?2]]&lt;&gt;""),IF(TRIM(LOWER(Papers[[#This Row],[IncludedByFirstInclusor?]]))=TRIM(LOWER(Papers[[#This Row],[IncludedByFirstInclusor?2]])), "yes","no"),"")</f>
        <v>yes</v>
      </c>
      <c r="O324" s="8" t="str">
        <f>IF(Papers[[#This Row],[Initially Equal?]]="yes",LOWER(Papers[[#This Row],[IncludedByFirstInclusor?]]),"")</f>
        <v>no</v>
      </c>
      <c r="P324" s="8"/>
      <c r="Q32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325" spans="1:17" ht="60" customHeight="1" x14ac:dyDescent="0.25">
      <c r="A325" s="13">
        <v>324</v>
      </c>
      <c r="B325" s="14" t="s">
        <v>991</v>
      </c>
      <c r="C325" s="14" t="s">
        <v>992</v>
      </c>
      <c r="D325" s="8">
        <v>2011</v>
      </c>
      <c r="E325" s="11" t="s">
        <v>993</v>
      </c>
      <c r="F325" s="13" t="s">
        <v>994</v>
      </c>
      <c r="G325" s="13" t="s">
        <v>995</v>
      </c>
      <c r="H325" s="8" t="s">
        <v>41</v>
      </c>
      <c r="I325" s="8" t="s">
        <v>42</v>
      </c>
      <c r="J325" s="8" t="s">
        <v>42</v>
      </c>
      <c r="K325" s="13" t="s">
        <v>20</v>
      </c>
      <c r="L325" s="13" t="s">
        <v>42</v>
      </c>
      <c r="M325" s="13" t="s">
        <v>42</v>
      </c>
      <c r="N325" s="8" t="str">
        <f>IF(AND(Papers[[#This Row],[IncludedByFirstInclusor?]]&lt;&gt;"", Papers[[#This Row],[IncludedByFirstInclusor?2]]&lt;&gt;""),IF(TRIM(LOWER(Papers[[#This Row],[IncludedByFirstInclusor?]]))=TRIM(LOWER(Papers[[#This Row],[IncludedByFirstInclusor?2]])), "yes","no"),"")</f>
        <v>yes</v>
      </c>
      <c r="O325" s="8" t="str">
        <f>IF(Papers[[#This Row],[Initially Equal?]]="yes",LOWER(Papers[[#This Row],[IncludedByFirstInclusor?]]),"")</f>
        <v>no</v>
      </c>
      <c r="P325" s="8"/>
      <c r="Q32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326" spans="1:17" ht="45" customHeight="1" x14ac:dyDescent="0.25">
      <c r="A326" s="13">
        <v>325</v>
      </c>
      <c r="B326" s="14" t="s">
        <v>996</v>
      </c>
      <c r="C326" s="14" t="s">
        <v>997</v>
      </c>
      <c r="D326" s="8">
        <v>2010</v>
      </c>
      <c r="E326" s="11" t="s">
        <v>998</v>
      </c>
      <c r="F326" s="13" t="s">
        <v>994</v>
      </c>
      <c r="G326" s="13" t="s">
        <v>995</v>
      </c>
      <c r="H326" s="8" t="s">
        <v>19</v>
      </c>
      <c r="I326" s="8" t="s">
        <v>17</v>
      </c>
      <c r="J326" s="8"/>
      <c r="K326" s="13" t="s">
        <v>19</v>
      </c>
      <c r="L326" s="13" t="s">
        <v>28</v>
      </c>
      <c r="M326" s="13" t="s">
        <v>18</v>
      </c>
      <c r="N326" s="8" t="str">
        <f>IF(AND(Papers[[#This Row],[IncludedByFirstInclusor?]]&lt;&gt;"", Papers[[#This Row],[IncludedByFirstInclusor?2]]&lt;&gt;""),IF(TRIM(LOWER(Papers[[#This Row],[IncludedByFirstInclusor?]]))=TRIM(LOWER(Papers[[#This Row],[IncludedByFirstInclusor?2]])), "yes","no"),"")</f>
        <v>yes</v>
      </c>
      <c r="O326" s="8" t="str">
        <f>IF(Papers[[#This Row],[Initially Equal?]]="yes",LOWER(Papers[[#This Row],[IncludedByFirstInclusor?]]),"")</f>
        <v>yes</v>
      </c>
      <c r="P326" s="8"/>
      <c r="Q32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27" spans="1:17" ht="45" customHeight="1" x14ac:dyDescent="0.25">
      <c r="A327" s="13">
        <v>326</v>
      </c>
      <c r="B327" s="14" t="s">
        <v>999</v>
      </c>
      <c r="C327" s="14" t="s">
        <v>1000</v>
      </c>
      <c r="D327" s="8">
        <v>2013</v>
      </c>
      <c r="E327" s="11" t="s">
        <v>1001</v>
      </c>
      <c r="F327" s="13" t="s">
        <v>994</v>
      </c>
      <c r="G327" s="13" t="s">
        <v>995</v>
      </c>
      <c r="H327" s="8" t="s">
        <v>20</v>
      </c>
      <c r="I327" s="8" t="s">
        <v>42</v>
      </c>
      <c r="J327" s="8" t="s">
        <v>42</v>
      </c>
      <c r="K327" s="13" t="s">
        <v>20</v>
      </c>
      <c r="L327" s="13" t="s">
        <v>42</v>
      </c>
      <c r="M327" s="13" t="s">
        <v>42</v>
      </c>
      <c r="N327" s="8" t="str">
        <f>IF(AND(Papers[[#This Row],[IncludedByFirstInclusor?]]&lt;&gt;"", Papers[[#This Row],[IncludedByFirstInclusor?2]]&lt;&gt;""),IF(TRIM(LOWER(Papers[[#This Row],[IncludedByFirstInclusor?]]))=TRIM(LOWER(Papers[[#This Row],[IncludedByFirstInclusor?2]])), "yes","no"),"")</f>
        <v>yes</v>
      </c>
      <c r="O327" s="8" t="str">
        <f>IF(Papers[[#This Row],[Initially Equal?]]="yes",LOWER(Papers[[#This Row],[IncludedByFirstInclusor?]]),"")</f>
        <v>no</v>
      </c>
      <c r="P327" s="8"/>
      <c r="Q32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328" spans="1:17" ht="45" customHeight="1" x14ac:dyDescent="0.25">
      <c r="A328" s="13">
        <v>327</v>
      </c>
      <c r="B328" s="14" t="s">
        <v>1002</v>
      </c>
      <c r="C328" s="14" t="s">
        <v>1003</v>
      </c>
      <c r="D328" s="8">
        <v>2012</v>
      </c>
      <c r="E328" s="11" t="s">
        <v>1004</v>
      </c>
      <c r="F328" s="13" t="s">
        <v>994</v>
      </c>
      <c r="G328" s="13" t="s">
        <v>995</v>
      </c>
      <c r="H328" s="8" t="s">
        <v>19</v>
      </c>
      <c r="I328" s="8" t="s">
        <v>50</v>
      </c>
      <c r="J328" s="8"/>
      <c r="K328" s="13" t="s">
        <v>41</v>
      </c>
      <c r="L328" s="8" t="s">
        <v>50</v>
      </c>
      <c r="M328" s="13" t="s">
        <v>56</v>
      </c>
      <c r="N328" s="8" t="str">
        <f>IF(AND(Papers[[#This Row],[IncludedByFirstInclusor?]]&lt;&gt;"", Papers[[#This Row],[IncludedByFirstInclusor?2]]&lt;&gt;""),IF(TRIM(LOWER(Papers[[#This Row],[IncludedByFirstInclusor?]]))=TRIM(LOWER(Papers[[#This Row],[IncludedByFirstInclusor?2]])), "yes","no"),"")</f>
        <v>no</v>
      </c>
      <c r="O328" s="8" t="s">
        <v>20</v>
      </c>
      <c r="P328" s="8" t="s">
        <v>51</v>
      </c>
      <c r="Q32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Cross Reading</v>
      </c>
    </row>
    <row r="329" spans="1:17" ht="60" customHeight="1" x14ac:dyDescent="0.25">
      <c r="A329" s="13">
        <v>328</v>
      </c>
      <c r="B329" s="14" t="s">
        <v>1005</v>
      </c>
      <c r="C329" s="14" t="s">
        <v>1006</v>
      </c>
      <c r="D329" s="8">
        <v>2011</v>
      </c>
      <c r="E329" s="14" t="s">
        <v>1007</v>
      </c>
      <c r="F329" s="13" t="s">
        <v>994</v>
      </c>
      <c r="G329" s="13" t="s">
        <v>995</v>
      </c>
      <c r="H329" s="8" t="s">
        <v>19</v>
      </c>
      <c r="I329" s="8" t="s">
        <v>17</v>
      </c>
      <c r="J329" s="8"/>
      <c r="K329" s="13" t="s">
        <v>19</v>
      </c>
      <c r="L329" s="13" t="s">
        <v>17</v>
      </c>
      <c r="M329" s="13" t="s">
        <v>18</v>
      </c>
      <c r="N329" s="8" t="str">
        <f>IF(AND(Papers[[#This Row],[IncludedByFirstInclusor?]]&lt;&gt;"", Papers[[#This Row],[IncludedByFirstInclusor?2]]&lt;&gt;""),IF(TRIM(LOWER(Papers[[#This Row],[IncludedByFirstInclusor?]]))=TRIM(LOWER(Papers[[#This Row],[IncludedByFirstInclusor?2]])), "yes","no"),"")</f>
        <v>yes</v>
      </c>
      <c r="O329" s="8" t="str">
        <f>IF(Papers[[#This Row],[Initially Equal?]]="yes",LOWER(Papers[[#This Row],[IncludedByFirstInclusor?]]),"")</f>
        <v>yes</v>
      </c>
      <c r="P329" s="8"/>
      <c r="Q32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30" spans="1:17" ht="45" customHeight="1" x14ac:dyDescent="0.25">
      <c r="A330" s="13">
        <v>329</v>
      </c>
      <c r="B330" s="14" t="s">
        <v>1008</v>
      </c>
      <c r="C330" s="14" t="s">
        <v>1009</v>
      </c>
      <c r="D330" s="8">
        <v>2012</v>
      </c>
      <c r="E330" s="14" t="s">
        <v>1010</v>
      </c>
      <c r="F330" s="13" t="s">
        <v>994</v>
      </c>
      <c r="G330" s="13" t="s">
        <v>995</v>
      </c>
      <c r="H330" s="8" t="s">
        <v>20</v>
      </c>
      <c r="I330" s="8" t="s">
        <v>17</v>
      </c>
      <c r="J330" s="8" t="s">
        <v>226</v>
      </c>
      <c r="K330" s="8" t="s">
        <v>16</v>
      </c>
      <c r="L330" s="8" t="s">
        <v>17</v>
      </c>
      <c r="M330" s="8" t="s">
        <v>18</v>
      </c>
      <c r="N330" s="8" t="str">
        <f>IF(AND(Papers[[#This Row],[IncludedByFirstInclusor?]]&lt;&gt;"", Papers[[#This Row],[IncludedByFirstInclusor?2]]&lt;&gt;""),IF(TRIM(LOWER(Papers[[#This Row],[IncludedByFirstInclusor?]]))=TRIM(LOWER(Papers[[#This Row],[IncludedByFirstInclusor?2]])), "yes","no"),"")</f>
        <v>no</v>
      </c>
      <c r="O330" s="8" t="s">
        <v>20</v>
      </c>
      <c r="P330" s="8" t="s">
        <v>293</v>
      </c>
      <c r="Q33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31" spans="1:17" ht="60" customHeight="1" x14ac:dyDescent="0.25">
      <c r="A331" s="13">
        <v>330</v>
      </c>
      <c r="B331" s="14" t="s">
        <v>32</v>
      </c>
      <c r="C331" s="14" t="s">
        <v>1011</v>
      </c>
      <c r="D331" s="8">
        <v>2012</v>
      </c>
      <c r="E331" s="14" t="s">
        <v>1012</v>
      </c>
      <c r="F331" s="13" t="s">
        <v>994</v>
      </c>
      <c r="G331" s="13" t="s">
        <v>995</v>
      </c>
      <c r="H331" s="15" t="s">
        <v>20</v>
      </c>
      <c r="I331" s="15" t="s">
        <v>42</v>
      </c>
      <c r="J331" s="15" t="s">
        <v>42</v>
      </c>
      <c r="K331" s="15" t="s">
        <v>20</v>
      </c>
      <c r="L331" s="15" t="s">
        <v>42</v>
      </c>
      <c r="M331" s="15" t="s">
        <v>42</v>
      </c>
      <c r="N331" s="8" t="str">
        <f>IF(AND(Papers[[#This Row],[IncludedByFirstInclusor?]]&lt;&gt;"", Papers[[#This Row],[IncludedByFirstInclusor?2]]&lt;&gt;""),IF(TRIM(LOWER(Papers[[#This Row],[IncludedByFirstInclusor?]]))=TRIM(LOWER(Papers[[#This Row],[IncludedByFirstInclusor?2]])), "yes","no"),"")</f>
        <v>yes</v>
      </c>
      <c r="O331" s="8" t="str">
        <f>IF(Papers[[#This Row],[Initially Equal?]]="yes",LOWER(Papers[[#This Row],[IncludedByFirstInclusor?]]),"")</f>
        <v>no</v>
      </c>
      <c r="P331" s="8"/>
      <c r="Q33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332" spans="1:17" ht="60" customHeight="1" x14ac:dyDescent="0.25">
      <c r="A332" s="13">
        <v>331</v>
      </c>
      <c r="B332" s="14" t="s">
        <v>1013</v>
      </c>
      <c r="C332" s="14" t="s">
        <v>1014</v>
      </c>
      <c r="D332" s="8">
        <v>2014</v>
      </c>
      <c r="E332" s="14" t="s">
        <v>1015</v>
      </c>
      <c r="F332" s="13" t="s">
        <v>994</v>
      </c>
      <c r="G332" s="13" t="s">
        <v>995</v>
      </c>
      <c r="H332" s="8" t="s">
        <v>20</v>
      </c>
      <c r="I332" s="8" t="s">
        <v>17</v>
      </c>
      <c r="J332" s="8" t="s">
        <v>226</v>
      </c>
      <c r="K332" s="13" t="s">
        <v>41</v>
      </c>
      <c r="L332" s="13" t="s">
        <v>17</v>
      </c>
      <c r="M332" s="13" t="s">
        <v>56</v>
      </c>
      <c r="N332" s="8" t="str">
        <f>IF(AND(Papers[[#This Row],[IncludedByFirstInclusor?]]&lt;&gt;"", Papers[[#This Row],[IncludedByFirstInclusor?2]]&lt;&gt;""),IF(TRIM(LOWER(Papers[[#This Row],[IncludedByFirstInclusor?]]))=TRIM(LOWER(Papers[[#This Row],[IncludedByFirstInclusor?2]])), "yes","no"),"")</f>
        <v>yes</v>
      </c>
      <c r="O332" s="8" t="str">
        <f>IF(Papers[[#This Row],[Initially Equal?]]="yes",LOWER(Papers[[#This Row],[IncludedByFirstInclusor?]]),"")</f>
        <v>no</v>
      </c>
      <c r="P332" s="8"/>
      <c r="Q33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33" spans="1:17" ht="30" customHeight="1" x14ac:dyDescent="0.25">
      <c r="A333" s="13">
        <v>332</v>
      </c>
      <c r="B333" s="14" t="s">
        <v>1016</v>
      </c>
      <c r="C333" s="14" t="s">
        <v>1017</v>
      </c>
      <c r="D333" s="8">
        <v>2014</v>
      </c>
      <c r="E333" s="11" t="s">
        <v>1018</v>
      </c>
      <c r="F333" s="13" t="s">
        <v>994</v>
      </c>
      <c r="G333" s="13" t="s">
        <v>995</v>
      </c>
      <c r="H333" s="8" t="s">
        <v>19</v>
      </c>
      <c r="I333" s="8" t="s">
        <v>50</v>
      </c>
      <c r="J333" s="8"/>
      <c r="K333" s="13" t="s">
        <v>19</v>
      </c>
      <c r="L333" s="13" t="s">
        <v>28</v>
      </c>
      <c r="M333" s="13" t="s">
        <v>18</v>
      </c>
      <c r="N333" s="8" t="str">
        <f>IF(AND(Papers[[#This Row],[IncludedByFirstInclusor?]]&lt;&gt;"", Papers[[#This Row],[IncludedByFirstInclusor?2]]&lt;&gt;""),IF(TRIM(LOWER(Papers[[#This Row],[IncludedByFirstInclusor?]]))=TRIM(LOWER(Papers[[#This Row],[IncludedByFirstInclusor?2]])), "yes","no"),"")</f>
        <v>yes</v>
      </c>
      <c r="O333" s="8" t="str">
        <f>IF(Papers[[#This Row],[Initially Equal?]]="yes",LOWER(Papers[[#This Row],[IncludedByFirstInclusor?]]),"")</f>
        <v>yes</v>
      </c>
      <c r="P333" s="8"/>
      <c r="Q33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Cross Reading</v>
      </c>
    </row>
    <row r="334" spans="1:17" ht="45" customHeight="1" x14ac:dyDescent="0.25">
      <c r="A334" s="13">
        <v>333</v>
      </c>
      <c r="B334" s="14" t="s">
        <v>1019</v>
      </c>
      <c r="C334" s="14" t="s">
        <v>1020</v>
      </c>
      <c r="D334" s="8">
        <v>2008</v>
      </c>
      <c r="E334" s="14" t="s">
        <v>1021</v>
      </c>
      <c r="F334" s="13" t="s">
        <v>994</v>
      </c>
      <c r="G334" s="13" t="s">
        <v>995</v>
      </c>
      <c r="H334" s="8" t="s">
        <v>20</v>
      </c>
      <c r="I334" s="8" t="s">
        <v>17</v>
      </c>
      <c r="J334" s="8" t="s">
        <v>226</v>
      </c>
      <c r="K334" s="13" t="s">
        <v>41</v>
      </c>
      <c r="L334" s="13" t="s">
        <v>17</v>
      </c>
      <c r="M334" s="13" t="s">
        <v>226</v>
      </c>
      <c r="N334" s="8" t="str">
        <f>IF(AND(Papers[[#This Row],[IncludedByFirstInclusor?]]&lt;&gt;"", Papers[[#This Row],[IncludedByFirstInclusor?2]]&lt;&gt;""),IF(TRIM(LOWER(Papers[[#This Row],[IncludedByFirstInclusor?]]))=TRIM(LOWER(Papers[[#This Row],[IncludedByFirstInclusor?2]])), "yes","no"),"")</f>
        <v>yes</v>
      </c>
      <c r="O334" s="8" t="str">
        <f>IF(Papers[[#This Row],[Initially Equal?]]="yes",LOWER(Papers[[#This Row],[IncludedByFirstInclusor?]]),"")</f>
        <v>no</v>
      </c>
      <c r="P334" s="8"/>
      <c r="Q33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35" spans="1:17" ht="60" customHeight="1" x14ac:dyDescent="0.25">
      <c r="A335" s="13">
        <v>334</v>
      </c>
      <c r="B335" s="14" t="s">
        <v>1022</v>
      </c>
      <c r="C335" s="14" t="s">
        <v>1023</v>
      </c>
      <c r="D335" s="8">
        <v>2012</v>
      </c>
      <c r="E335" s="11" t="s">
        <v>1024</v>
      </c>
      <c r="F335" s="13" t="s">
        <v>994</v>
      </c>
      <c r="G335" s="13" t="s">
        <v>995</v>
      </c>
      <c r="H335" s="8" t="s">
        <v>19</v>
      </c>
      <c r="I335" s="8" t="s">
        <v>17</v>
      </c>
      <c r="J335" s="8"/>
      <c r="K335" s="13" t="s">
        <v>19</v>
      </c>
      <c r="L335" s="13" t="s">
        <v>28</v>
      </c>
      <c r="M335" s="13" t="s">
        <v>18</v>
      </c>
      <c r="N335" s="8" t="str">
        <f>IF(AND(Papers[[#This Row],[IncludedByFirstInclusor?]]&lt;&gt;"", Papers[[#This Row],[IncludedByFirstInclusor?2]]&lt;&gt;""),IF(TRIM(LOWER(Papers[[#This Row],[IncludedByFirstInclusor?]]))=TRIM(LOWER(Papers[[#This Row],[IncludedByFirstInclusor?2]])), "yes","no"),"")</f>
        <v>yes</v>
      </c>
      <c r="O335" s="8" t="str">
        <f>IF(Papers[[#This Row],[Initially Equal?]]="yes",LOWER(Papers[[#This Row],[IncludedByFirstInclusor?]]),"")</f>
        <v>yes</v>
      </c>
      <c r="P335" s="8"/>
      <c r="Q33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36" spans="1:17" ht="30" customHeight="1" x14ac:dyDescent="0.25">
      <c r="A336" s="13">
        <v>335</v>
      </c>
      <c r="B336" s="14" t="s">
        <v>1025</v>
      </c>
      <c r="C336" s="14" t="s">
        <v>1026</v>
      </c>
      <c r="D336" s="8">
        <v>2015</v>
      </c>
      <c r="E336" s="14" t="s">
        <v>1027</v>
      </c>
      <c r="F336" s="13" t="s">
        <v>994</v>
      </c>
      <c r="G336" s="13" t="s">
        <v>995</v>
      </c>
      <c r="H336" s="8" t="s">
        <v>20</v>
      </c>
      <c r="I336" s="8" t="s">
        <v>17</v>
      </c>
      <c r="J336" s="8" t="s">
        <v>226</v>
      </c>
      <c r="K336" s="13" t="s">
        <v>41</v>
      </c>
      <c r="L336" s="13" t="s">
        <v>17</v>
      </c>
      <c r="M336" s="13" t="s">
        <v>226</v>
      </c>
      <c r="N336" s="8" t="str">
        <f>IF(AND(Papers[[#This Row],[IncludedByFirstInclusor?]]&lt;&gt;"", Papers[[#This Row],[IncludedByFirstInclusor?2]]&lt;&gt;""),IF(TRIM(LOWER(Papers[[#This Row],[IncludedByFirstInclusor?]]))=TRIM(LOWER(Papers[[#This Row],[IncludedByFirstInclusor?2]])), "yes","no"),"")</f>
        <v>yes</v>
      </c>
      <c r="O336" s="8" t="str">
        <f>IF(Papers[[#This Row],[Initially Equal?]]="yes",LOWER(Papers[[#This Row],[IncludedByFirstInclusor?]]),"")</f>
        <v>no</v>
      </c>
      <c r="P336" s="8"/>
      <c r="Q33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37" spans="1:17" ht="72.75" customHeight="1" x14ac:dyDescent="0.25">
      <c r="A337" s="13">
        <v>336</v>
      </c>
      <c r="B337" s="14" t="s">
        <v>1028</v>
      </c>
      <c r="C337" s="14" t="s">
        <v>1029</v>
      </c>
      <c r="D337" s="8">
        <v>2010</v>
      </c>
      <c r="E337" s="11" t="s">
        <v>1030</v>
      </c>
      <c r="F337" s="13" t="s">
        <v>994</v>
      </c>
      <c r="G337" s="13" t="s">
        <v>995</v>
      </c>
      <c r="H337" s="8" t="s">
        <v>20</v>
      </c>
      <c r="I337" s="8" t="s">
        <v>42</v>
      </c>
      <c r="J337" s="8" t="s">
        <v>42</v>
      </c>
      <c r="K337" s="13" t="s">
        <v>20</v>
      </c>
      <c r="L337" s="13" t="s">
        <v>42</v>
      </c>
      <c r="M337" s="13" t="s">
        <v>42</v>
      </c>
      <c r="N337" s="8" t="str">
        <f>IF(AND(Papers[[#This Row],[IncludedByFirstInclusor?]]&lt;&gt;"", Papers[[#This Row],[IncludedByFirstInclusor?2]]&lt;&gt;""),IF(TRIM(LOWER(Papers[[#This Row],[IncludedByFirstInclusor?]]))=TRIM(LOWER(Papers[[#This Row],[IncludedByFirstInclusor?2]])), "yes","no"),"")</f>
        <v>yes</v>
      </c>
      <c r="O337" s="8" t="str">
        <f>IF(Papers[[#This Row],[Initially Equal?]]="yes",LOWER(Papers[[#This Row],[IncludedByFirstInclusor?]]),"")</f>
        <v>no</v>
      </c>
      <c r="P337" s="8"/>
      <c r="Q33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338" spans="1:17" ht="45" customHeight="1" x14ac:dyDescent="0.25">
      <c r="A338" s="13">
        <v>337</v>
      </c>
      <c r="B338" s="14" t="s">
        <v>1031</v>
      </c>
      <c r="C338" s="14" t="s">
        <v>1032</v>
      </c>
      <c r="D338" s="8">
        <v>2012</v>
      </c>
      <c r="E338" s="14" t="s">
        <v>1033</v>
      </c>
      <c r="F338" s="13" t="s">
        <v>994</v>
      </c>
      <c r="G338" s="13" t="s">
        <v>995</v>
      </c>
      <c r="H338" s="8" t="s">
        <v>20</v>
      </c>
      <c r="I338" s="13" t="s">
        <v>427</v>
      </c>
      <c r="J338" s="8" t="s">
        <v>309</v>
      </c>
      <c r="K338" s="13" t="s">
        <v>41</v>
      </c>
      <c r="L338" s="13" t="s">
        <v>427</v>
      </c>
      <c r="M338" s="13" t="s">
        <v>309</v>
      </c>
      <c r="N338" s="8" t="str">
        <f>IF(AND(Papers[[#This Row],[IncludedByFirstInclusor?]]&lt;&gt;"", Papers[[#This Row],[IncludedByFirstInclusor?2]]&lt;&gt;""),IF(TRIM(LOWER(Papers[[#This Row],[IncludedByFirstInclusor?]]))=TRIM(LOWER(Papers[[#This Row],[IncludedByFirstInclusor?2]])), "yes","no"),"")</f>
        <v>yes</v>
      </c>
      <c r="O338" s="8" t="str">
        <f>IF(Papers[[#This Row],[Initially Equal?]]="yes",LOWER(Papers[[#This Row],[IncludedByFirstInclusor?]]),"")</f>
        <v>no</v>
      </c>
      <c r="P338" s="8"/>
      <c r="Q33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339" spans="1:17" ht="45" customHeight="1" x14ac:dyDescent="0.25">
      <c r="A339" s="13">
        <v>338</v>
      </c>
      <c r="B339" s="14" t="s">
        <v>1034</v>
      </c>
      <c r="C339" s="14" t="s">
        <v>1035</v>
      </c>
      <c r="D339" s="8">
        <v>2015</v>
      </c>
      <c r="E339" s="14" t="s">
        <v>1036</v>
      </c>
      <c r="F339" s="13" t="s">
        <v>994</v>
      </c>
      <c r="G339" s="13" t="s">
        <v>995</v>
      </c>
      <c r="H339" s="8" t="s">
        <v>20</v>
      </c>
      <c r="I339" s="8" t="s">
        <v>42</v>
      </c>
      <c r="J339" s="8" t="s">
        <v>42</v>
      </c>
      <c r="K339" s="13" t="s">
        <v>20</v>
      </c>
      <c r="L339" s="13" t="s">
        <v>42</v>
      </c>
      <c r="M339" s="13" t="s">
        <v>42</v>
      </c>
      <c r="N339" s="8" t="str">
        <f>IF(AND(Papers[[#This Row],[IncludedByFirstInclusor?]]&lt;&gt;"", Papers[[#This Row],[IncludedByFirstInclusor?2]]&lt;&gt;""),IF(TRIM(LOWER(Papers[[#This Row],[IncludedByFirstInclusor?]]))=TRIM(LOWER(Papers[[#This Row],[IncludedByFirstInclusor?2]])), "yes","no"),"")</f>
        <v>yes</v>
      </c>
      <c r="O339" s="8" t="str">
        <f>IF(Papers[[#This Row],[Initially Equal?]]="yes",LOWER(Papers[[#This Row],[IncludedByFirstInclusor?]]),"")</f>
        <v>no</v>
      </c>
      <c r="P339" s="8"/>
      <c r="Q33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340" spans="1:17" ht="60" customHeight="1" x14ac:dyDescent="0.25">
      <c r="A340" s="13">
        <v>339</v>
      </c>
      <c r="B340" s="14" t="s">
        <v>1037</v>
      </c>
      <c r="C340" s="14" t="s">
        <v>1038</v>
      </c>
      <c r="D340" s="8">
        <v>2015</v>
      </c>
      <c r="E340" s="11" t="s">
        <v>1039</v>
      </c>
      <c r="F340" s="13" t="s">
        <v>994</v>
      </c>
      <c r="G340" s="13" t="s">
        <v>995</v>
      </c>
      <c r="H340" s="8" t="s">
        <v>20</v>
      </c>
      <c r="I340" s="8" t="s">
        <v>17</v>
      </c>
      <c r="J340" s="8" t="s">
        <v>226</v>
      </c>
      <c r="K340" s="13" t="s">
        <v>20</v>
      </c>
      <c r="L340" s="13" t="s">
        <v>28</v>
      </c>
      <c r="M340" s="13" t="s">
        <v>226</v>
      </c>
      <c r="N340" s="8" t="str">
        <f>IF(AND(Papers[[#This Row],[IncludedByFirstInclusor?]]&lt;&gt;"", Papers[[#This Row],[IncludedByFirstInclusor?2]]&lt;&gt;""),IF(TRIM(LOWER(Papers[[#This Row],[IncludedByFirstInclusor?]]))=TRIM(LOWER(Papers[[#This Row],[IncludedByFirstInclusor?2]])), "yes","no"),"")</f>
        <v>yes</v>
      </c>
      <c r="O340" s="8" t="str">
        <f>IF(Papers[[#This Row],[Initially Equal?]]="yes",LOWER(Papers[[#This Row],[IncludedByFirstInclusor?]]),"")</f>
        <v>no</v>
      </c>
      <c r="P340" s="8"/>
      <c r="Q34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41" spans="1:17" ht="45" customHeight="1" x14ac:dyDescent="0.25">
      <c r="A341" s="13">
        <v>340</v>
      </c>
      <c r="B341" s="14" t="s">
        <v>1040</v>
      </c>
      <c r="C341" s="14" t="s">
        <v>1041</v>
      </c>
      <c r="D341" s="8">
        <v>2014</v>
      </c>
      <c r="E341" s="11" t="s">
        <v>1042</v>
      </c>
      <c r="F341" s="13" t="s">
        <v>994</v>
      </c>
      <c r="G341" s="13" t="s">
        <v>995</v>
      </c>
      <c r="H341" s="8" t="s">
        <v>19</v>
      </c>
      <c r="I341" s="8" t="s">
        <v>17</v>
      </c>
      <c r="J341" s="8"/>
      <c r="K341" s="13" t="s">
        <v>19</v>
      </c>
      <c r="L341" s="13" t="s">
        <v>17</v>
      </c>
      <c r="M341" s="13" t="s">
        <v>18</v>
      </c>
      <c r="N341" s="8" t="str">
        <f>IF(AND(Papers[[#This Row],[IncludedByFirstInclusor?]]&lt;&gt;"", Papers[[#This Row],[IncludedByFirstInclusor?2]]&lt;&gt;""),IF(TRIM(LOWER(Papers[[#This Row],[IncludedByFirstInclusor?]]))=TRIM(LOWER(Papers[[#This Row],[IncludedByFirstInclusor?2]])), "yes","no"),"")</f>
        <v>yes</v>
      </c>
      <c r="O341" s="8" t="str">
        <f>IF(Papers[[#This Row],[Initially Equal?]]="yes",LOWER(Papers[[#This Row],[IncludedByFirstInclusor?]]),"")</f>
        <v>yes</v>
      </c>
      <c r="P341" s="8"/>
      <c r="Q34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42" spans="1:17" ht="60" customHeight="1" x14ac:dyDescent="0.25">
      <c r="A342" s="13">
        <v>341</v>
      </c>
      <c r="B342" s="14" t="s">
        <v>1043</v>
      </c>
      <c r="C342" s="14" t="s">
        <v>1044</v>
      </c>
      <c r="D342" s="8">
        <v>2010</v>
      </c>
      <c r="E342" s="11" t="s">
        <v>1045</v>
      </c>
      <c r="F342" s="13" t="s">
        <v>994</v>
      </c>
      <c r="G342" s="13" t="s">
        <v>995</v>
      </c>
      <c r="H342" s="8" t="s">
        <v>20</v>
      </c>
      <c r="I342" s="8" t="s">
        <v>28</v>
      </c>
      <c r="J342" s="8" t="s">
        <v>226</v>
      </c>
      <c r="K342" s="13" t="s">
        <v>20</v>
      </c>
      <c r="L342" s="13" t="s">
        <v>17</v>
      </c>
      <c r="M342" s="13" t="s">
        <v>226</v>
      </c>
      <c r="N342" s="8" t="str">
        <f>IF(AND(Papers[[#This Row],[IncludedByFirstInclusor?]]&lt;&gt;"", Papers[[#This Row],[IncludedByFirstInclusor?2]]&lt;&gt;""),IF(TRIM(LOWER(Papers[[#This Row],[IncludedByFirstInclusor?]]))=TRIM(LOWER(Papers[[#This Row],[IncludedByFirstInclusor?2]])), "yes","no"),"")</f>
        <v>yes</v>
      </c>
      <c r="O342" s="8" t="str">
        <f>IF(Papers[[#This Row],[Initially Equal?]]="yes",LOWER(Papers[[#This Row],[IncludedByFirstInclusor?]]),"")</f>
        <v>no</v>
      </c>
      <c r="P342" s="8"/>
      <c r="Q34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43" spans="1:17" ht="60" customHeight="1" x14ac:dyDescent="0.25">
      <c r="A343" s="13">
        <v>342</v>
      </c>
      <c r="B343" s="14" t="s">
        <v>1046</v>
      </c>
      <c r="C343" s="14" t="s">
        <v>1047</v>
      </c>
      <c r="D343" s="8">
        <v>2015</v>
      </c>
      <c r="E343" s="11" t="s">
        <v>1048</v>
      </c>
      <c r="F343" s="13" t="s">
        <v>994</v>
      </c>
      <c r="G343" s="13" t="s">
        <v>995</v>
      </c>
      <c r="H343" s="8" t="s">
        <v>19</v>
      </c>
      <c r="I343" s="8" t="s">
        <v>17</v>
      </c>
      <c r="J343" s="8"/>
      <c r="K343" s="13" t="s">
        <v>20</v>
      </c>
      <c r="L343" s="13" t="s">
        <v>17</v>
      </c>
      <c r="M343" s="13" t="s">
        <v>56</v>
      </c>
      <c r="N343" s="8" t="str">
        <f>IF(AND(Papers[[#This Row],[IncludedByFirstInclusor?]]&lt;&gt;"", Papers[[#This Row],[IncludedByFirstInclusor?2]]&lt;&gt;""),IF(TRIM(LOWER(Papers[[#This Row],[IncludedByFirstInclusor?]]))=TRIM(LOWER(Papers[[#This Row],[IncludedByFirstInclusor?2]])), "yes","no"),"")</f>
        <v>no</v>
      </c>
      <c r="O343" s="8" t="s">
        <v>19</v>
      </c>
      <c r="P343" s="8" t="s">
        <v>18</v>
      </c>
      <c r="Q34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44" spans="1:17" ht="60" customHeight="1" x14ac:dyDescent="0.25">
      <c r="A344" s="13">
        <v>343</v>
      </c>
      <c r="B344" s="14" t="s">
        <v>1049</v>
      </c>
      <c r="C344" s="14" t="s">
        <v>1050</v>
      </c>
      <c r="D344" s="8">
        <v>2014</v>
      </c>
      <c r="E344" s="11" t="s">
        <v>1051</v>
      </c>
      <c r="F344" s="13" t="s">
        <v>994</v>
      </c>
      <c r="G344" s="13" t="s">
        <v>995</v>
      </c>
      <c r="H344" s="8" t="s">
        <v>19</v>
      </c>
      <c r="I344" s="8" t="s">
        <v>17</v>
      </c>
      <c r="J344" s="8"/>
      <c r="K344" s="13" t="s">
        <v>19</v>
      </c>
      <c r="L344" s="13" t="s">
        <v>17</v>
      </c>
      <c r="M344" s="13" t="s">
        <v>18</v>
      </c>
      <c r="N344" s="8" t="str">
        <f>IF(AND(Papers[[#This Row],[IncludedByFirstInclusor?]]&lt;&gt;"", Papers[[#This Row],[IncludedByFirstInclusor?2]]&lt;&gt;""),IF(TRIM(LOWER(Papers[[#This Row],[IncludedByFirstInclusor?]]))=TRIM(LOWER(Papers[[#This Row],[IncludedByFirstInclusor?2]])), "yes","no"),"")</f>
        <v>yes</v>
      </c>
      <c r="O344" s="8" t="str">
        <f>IF(Papers[[#This Row],[Initially Equal?]]="yes",LOWER(Papers[[#This Row],[IncludedByFirstInclusor?]]),"")</f>
        <v>yes</v>
      </c>
      <c r="P344" s="8"/>
      <c r="Q34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45" spans="1:17" ht="60" customHeight="1" x14ac:dyDescent="0.25">
      <c r="A345" s="13">
        <v>344</v>
      </c>
      <c r="B345" s="14" t="s">
        <v>1052</v>
      </c>
      <c r="C345" s="14" t="s">
        <v>1020</v>
      </c>
      <c r="D345" s="8">
        <v>2008</v>
      </c>
      <c r="E345" s="11" t="s">
        <v>1053</v>
      </c>
      <c r="F345" s="13" t="s">
        <v>994</v>
      </c>
      <c r="G345" s="13" t="s">
        <v>995</v>
      </c>
      <c r="H345" s="8" t="s">
        <v>20</v>
      </c>
      <c r="I345" s="8" t="s">
        <v>28</v>
      </c>
      <c r="J345" s="8" t="s">
        <v>226</v>
      </c>
      <c r="K345" s="13" t="s">
        <v>20</v>
      </c>
      <c r="L345" s="13" t="s">
        <v>17</v>
      </c>
      <c r="M345" s="13" t="s">
        <v>226</v>
      </c>
      <c r="N345" s="8" t="str">
        <f>IF(AND(Papers[[#This Row],[IncludedByFirstInclusor?]]&lt;&gt;"", Papers[[#This Row],[IncludedByFirstInclusor?2]]&lt;&gt;""),IF(TRIM(LOWER(Papers[[#This Row],[IncludedByFirstInclusor?]]))=TRIM(LOWER(Papers[[#This Row],[IncludedByFirstInclusor?2]])), "yes","no"),"")</f>
        <v>yes</v>
      </c>
      <c r="O345" s="8" t="str">
        <f>IF(Papers[[#This Row],[Initially Equal?]]="yes",LOWER(Papers[[#This Row],[IncludedByFirstInclusor?]]),"")</f>
        <v>no</v>
      </c>
      <c r="P345" s="8"/>
      <c r="Q34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46" spans="1:17" ht="60" customHeight="1" x14ac:dyDescent="0.25">
      <c r="A346" s="13">
        <v>345</v>
      </c>
      <c r="B346" s="14" t="s">
        <v>1054</v>
      </c>
      <c r="C346" s="14" t="s">
        <v>1055</v>
      </c>
      <c r="D346" s="8">
        <v>2010</v>
      </c>
      <c r="E346" s="11" t="s">
        <v>1056</v>
      </c>
      <c r="F346" s="13" t="s">
        <v>994</v>
      </c>
      <c r="G346" s="13" t="s">
        <v>995</v>
      </c>
      <c r="H346" s="8" t="s">
        <v>20</v>
      </c>
      <c r="I346" s="8" t="s">
        <v>42</v>
      </c>
      <c r="J346" s="8" t="s">
        <v>42</v>
      </c>
      <c r="K346" s="13" t="s">
        <v>20</v>
      </c>
      <c r="L346" s="13" t="s">
        <v>42</v>
      </c>
      <c r="M346" s="13" t="s">
        <v>42</v>
      </c>
      <c r="N346" s="8" t="str">
        <f>IF(AND(Papers[[#This Row],[IncludedByFirstInclusor?]]&lt;&gt;"", Papers[[#This Row],[IncludedByFirstInclusor?2]]&lt;&gt;""),IF(TRIM(LOWER(Papers[[#This Row],[IncludedByFirstInclusor?]]))=TRIM(LOWER(Papers[[#This Row],[IncludedByFirstInclusor?2]])), "yes","no"),"")</f>
        <v>yes</v>
      </c>
      <c r="O346" s="8" t="str">
        <f>IF(Papers[[#This Row],[Initially Equal?]]="yes",LOWER(Papers[[#This Row],[IncludedByFirstInclusor?]]),"")</f>
        <v>no</v>
      </c>
      <c r="P346" s="8"/>
      <c r="Q34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347" spans="1:17" ht="75" customHeight="1" x14ac:dyDescent="0.25">
      <c r="A347" s="13">
        <v>346</v>
      </c>
      <c r="B347" s="14" t="s">
        <v>1057</v>
      </c>
      <c r="C347" s="14" t="s">
        <v>1058</v>
      </c>
      <c r="D347" s="8">
        <v>2013</v>
      </c>
      <c r="E347" s="11" t="s">
        <v>1059</v>
      </c>
      <c r="F347" s="13" t="s">
        <v>994</v>
      </c>
      <c r="G347" s="13" t="s">
        <v>995</v>
      </c>
      <c r="H347" s="8" t="s">
        <v>20</v>
      </c>
      <c r="I347" s="8" t="s">
        <v>28</v>
      </c>
      <c r="J347" s="8" t="s">
        <v>226</v>
      </c>
      <c r="K347" s="13" t="s">
        <v>20</v>
      </c>
      <c r="L347" s="13" t="s">
        <v>28</v>
      </c>
      <c r="M347" s="13" t="s">
        <v>226</v>
      </c>
      <c r="N347" s="8" t="str">
        <f>IF(AND(Papers[[#This Row],[IncludedByFirstInclusor?]]&lt;&gt;"", Papers[[#This Row],[IncludedByFirstInclusor?2]]&lt;&gt;""),IF(TRIM(LOWER(Papers[[#This Row],[IncludedByFirstInclusor?]]))=TRIM(LOWER(Papers[[#This Row],[IncludedByFirstInclusor?2]])), "yes","no"),"")</f>
        <v>yes</v>
      </c>
      <c r="O347" s="8" t="str">
        <f>IF(Papers[[#This Row],[Initially Equal?]]="yes",LOWER(Papers[[#This Row],[IncludedByFirstInclusor?]]),"")</f>
        <v>no</v>
      </c>
      <c r="P347" s="8"/>
      <c r="Q34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348" spans="1:17" ht="45" customHeight="1" x14ac:dyDescent="0.25">
      <c r="A348" s="13">
        <v>347</v>
      </c>
      <c r="B348" s="14" t="s">
        <v>1060</v>
      </c>
      <c r="C348" s="14" t="s">
        <v>1061</v>
      </c>
      <c r="D348" s="8">
        <v>2012</v>
      </c>
      <c r="E348" s="11" t="s">
        <v>1062</v>
      </c>
      <c r="F348" s="13" t="s">
        <v>994</v>
      </c>
      <c r="G348" s="13" t="s">
        <v>995</v>
      </c>
      <c r="H348" s="8" t="s">
        <v>19</v>
      </c>
      <c r="I348" s="8" t="s">
        <v>17</v>
      </c>
      <c r="J348" s="8"/>
      <c r="K348" s="13" t="s">
        <v>19</v>
      </c>
      <c r="L348" s="13" t="s">
        <v>17</v>
      </c>
      <c r="M348" s="13" t="s">
        <v>18</v>
      </c>
      <c r="N348" s="8" t="str">
        <f>IF(AND(Papers[[#This Row],[IncludedByFirstInclusor?]]&lt;&gt;"", Papers[[#This Row],[IncludedByFirstInclusor?2]]&lt;&gt;""),IF(TRIM(LOWER(Papers[[#This Row],[IncludedByFirstInclusor?]]))=TRIM(LOWER(Papers[[#This Row],[IncludedByFirstInclusor?2]])), "yes","no"),"")</f>
        <v>yes</v>
      </c>
      <c r="O348" s="8" t="str">
        <f>IF(Papers[[#This Row],[Initially Equal?]]="yes",LOWER(Papers[[#This Row],[IncludedByFirstInclusor?]]),"")</f>
        <v>yes</v>
      </c>
      <c r="P348" s="8"/>
      <c r="Q34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49" spans="1:17" ht="45" customHeight="1" x14ac:dyDescent="0.25">
      <c r="A349" s="13">
        <v>348</v>
      </c>
      <c r="B349" s="14" t="s">
        <v>1063</v>
      </c>
      <c r="C349" s="14" t="s">
        <v>1047</v>
      </c>
      <c r="D349" s="8">
        <v>2015</v>
      </c>
      <c r="E349" s="11" t="s">
        <v>1064</v>
      </c>
      <c r="F349" s="13" t="s">
        <v>994</v>
      </c>
      <c r="G349" s="13" t="s">
        <v>995</v>
      </c>
      <c r="H349" s="15" t="s">
        <v>20</v>
      </c>
      <c r="I349" s="15" t="s">
        <v>42</v>
      </c>
      <c r="J349" s="15" t="s">
        <v>42</v>
      </c>
      <c r="K349" s="15" t="s">
        <v>20</v>
      </c>
      <c r="L349" s="15" t="s">
        <v>42</v>
      </c>
      <c r="M349" s="15" t="s">
        <v>42</v>
      </c>
      <c r="N349" s="8" t="str">
        <f>IF(AND(Papers[[#This Row],[IncludedByFirstInclusor?]]&lt;&gt;"", Papers[[#This Row],[IncludedByFirstInclusor?2]]&lt;&gt;""),IF(TRIM(LOWER(Papers[[#This Row],[IncludedByFirstInclusor?]]))=TRIM(LOWER(Papers[[#This Row],[IncludedByFirstInclusor?2]])), "yes","no"),"")</f>
        <v>yes</v>
      </c>
      <c r="O349" s="8" t="str">
        <f>IF(Papers[[#This Row],[Initially Equal?]]="yes",LOWER(Papers[[#This Row],[IncludedByFirstInclusor?]]),"")</f>
        <v>no</v>
      </c>
      <c r="P349" s="8"/>
      <c r="Q34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350" spans="1:17" ht="90" customHeight="1" x14ac:dyDescent="0.25">
      <c r="A350" s="13">
        <v>349</v>
      </c>
      <c r="B350" s="14" t="s">
        <v>1065</v>
      </c>
      <c r="C350" s="14" t="s">
        <v>1066</v>
      </c>
      <c r="D350" s="8">
        <v>2016</v>
      </c>
      <c r="E350" s="11" t="s">
        <v>1067</v>
      </c>
      <c r="F350" s="13" t="s">
        <v>994</v>
      </c>
      <c r="G350" s="13" t="s">
        <v>995</v>
      </c>
      <c r="H350" s="8" t="s">
        <v>20</v>
      </c>
      <c r="I350" s="8" t="s">
        <v>42</v>
      </c>
      <c r="J350" s="8" t="s">
        <v>42</v>
      </c>
      <c r="K350" s="13" t="s">
        <v>20</v>
      </c>
      <c r="L350" s="13" t="s">
        <v>42</v>
      </c>
      <c r="M350" s="13" t="s">
        <v>42</v>
      </c>
      <c r="N350" s="8" t="str">
        <f>IF(AND(Papers[[#This Row],[IncludedByFirstInclusor?]]&lt;&gt;"", Papers[[#This Row],[IncludedByFirstInclusor?2]]&lt;&gt;""),IF(TRIM(LOWER(Papers[[#This Row],[IncludedByFirstInclusor?]]))=TRIM(LOWER(Papers[[#This Row],[IncludedByFirstInclusor?2]])), "yes","no"),"")</f>
        <v>yes</v>
      </c>
      <c r="O350" s="8" t="str">
        <f>IF(Papers[[#This Row],[Initially Equal?]]="yes",LOWER(Papers[[#This Row],[IncludedByFirstInclusor?]]),"")</f>
        <v>no</v>
      </c>
      <c r="P350" s="8"/>
      <c r="Q35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351" spans="1:17" ht="45" customHeight="1" x14ac:dyDescent="0.25">
      <c r="A351" s="13">
        <v>350</v>
      </c>
      <c r="B351" s="14" t="s">
        <v>1068</v>
      </c>
      <c r="C351" s="14" t="s">
        <v>1069</v>
      </c>
      <c r="D351" s="8">
        <v>2015</v>
      </c>
      <c r="E351" s="11" t="s">
        <v>1070</v>
      </c>
      <c r="F351" s="13" t="s">
        <v>994</v>
      </c>
      <c r="G351" s="13" t="s">
        <v>995</v>
      </c>
      <c r="H351" s="8" t="s">
        <v>19</v>
      </c>
      <c r="I351" s="8" t="s">
        <v>17</v>
      </c>
      <c r="J351" s="8"/>
      <c r="K351" s="13" t="s">
        <v>19</v>
      </c>
      <c r="L351" s="13" t="s">
        <v>17</v>
      </c>
      <c r="M351" s="13" t="s">
        <v>18</v>
      </c>
      <c r="N351" s="8" t="str">
        <f>IF(AND(Papers[[#This Row],[IncludedByFirstInclusor?]]&lt;&gt;"", Papers[[#This Row],[IncludedByFirstInclusor?2]]&lt;&gt;""),IF(TRIM(LOWER(Papers[[#This Row],[IncludedByFirstInclusor?]]))=TRIM(LOWER(Papers[[#This Row],[IncludedByFirstInclusor?2]])), "yes","no"),"")</f>
        <v>yes</v>
      </c>
      <c r="O351" s="8" t="str">
        <f>IF(Papers[[#This Row],[Initially Equal?]]="yes",LOWER(Papers[[#This Row],[IncludedByFirstInclusor?]]),"")</f>
        <v>yes</v>
      </c>
      <c r="P351" s="8"/>
      <c r="Q35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52" spans="1:17" ht="60" customHeight="1" x14ac:dyDescent="0.25">
      <c r="A352" s="13">
        <v>351</v>
      </c>
      <c r="B352" s="14" t="s">
        <v>1071</v>
      </c>
      <c r="C352" s="14" t="s">
        <v>1072</v>
      </c>
      <c r="D352" s="8">
        <v>2012</v>
      </c>
      <c r="E352" s="11" t="s">
        <v>1073</v>
      </c>
      <c r="F352" s="13" t="s">
        <v>994</v>
      </c>
      <c r="G352" s="13" t="s">
        <v>995</v>
      </c>
      <c r="H352" s="8" t="s">
        <v>20</v>
      </c>
      <c r="I352" s="8" t="s">
        <v>28</v>
      </c>
      <c r="J352" s="8" t="s">
        <v>226</v>
      </c>
      <c r="K352" s="13" t="s">
        <v>20</v>
      </c>
      <c r="L352" s="13" t="s">
        <v>17</v>
      </c>
      <c r="M352" s="13" t="s">
        <v>226</v>
      </c>
      <c r="N352" s="8" t="str">
        <f>IF(AND(Papers[[#This Row],[IncludedByFirstInclusor?]]&lt;&gt;"", Papers[[#This Row],[IncludedByFirstInclusor?2]]&lt;&gt;""),IF(TRIM(LOWER(Papers[[#This Row],[IncludedByFirstInclusor?]]))=TRIM(LOWER(Papers[[#This Row],[IncludedByFirstInclusor?2]])), "yes","no"),"")</f>
        <v>yes</v>
      </c>
      <c r="O352" s="8" t="str">
        <f>IF(Papers[[#This Row],[Initially Equal?]]="yes",LOWER(Papers[[#This Row],[IncludedByFirstInclusor?]]),"")</f>
        <v>no</v>
      </c>
      <c r="P352" s="8"/>
      <c r="Q35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53" spans="1:17" ht="45" customHeight="1" x14ac:dyDescent="0.25">
      <c r="A353" s="13">
        <v>352</v>
      </c>
      <c r="B353" s="14" t="s">
        <v>1074</v>
      </c>
      <c r="C353" s="14" t="s">
        <v>1075</v>
      </c>
      <c r="D353" s="8">
        <v>2015</v>
      </c>
      <c r="E353" s="11" t="s">
        <v>1076</v>
      </c>
      <c r="F353" s="13" t="s">
        <v>994</v>
      </c>
      <c r="G353" s="13" t="s">
        <v>995</v>
      </c>
      <c r="H353" s="15" t="s">
        <v>20</v>
      </c>
      <c r="I353" s="15" t="s">
        <v>42</v>
      </c>
      <c r="J353" s="15" t="s">
        <v>42</v>
      </c>
      <c r="K353" s="15" t="s">
        <v>20</v>
      </c>
      <c r="L353" s="15" t="s">
        <v>42</v>
      </c>
      <c r="M353" s="15" t="s">
        <v>42</v>
      </c>
      <c r="N353" s="8" t="str">
        <f>IF(AND(Papers[[#This Row],[IncludedByFirstInclusor?]]&lt;&gt;"", Papers[[#This Row],[IncludedByFirstInclusor?2]]&lt;&gt;""),IF(TRIM(LOWER(Papers[[#This Row],[IncludedByFirstInclusor?]]))=TRIM(LOWER(Papers[[#This Row],[IncludedByFirstInclusor?2]])), "yes","no"),"")</f>
        <v>yes</v>
      </c>
      <c r="O353" s="8" t="str">
        <f>IF(Papers[[#This Row],[Initially Equal?]]="yes",LOWER(Papers[[#This Row],[IncludedByFirstInclusor?]]),"")</f>
        <v>no</v>
      </c>
      <c r="P353" s="8"/>
      <c r="Q35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354" spans="1:17" ht="45" customHeight="1" x14ac:dyDescent="0.25">
      <c r="A354" s="13">
        <v>353</v>
      </c>
      <c r="B354" s="14" t="s">
        <v>1077</v>
      </c>
      <c r="C354" s="14" t="s">
        <v>1078</v>
      </c>
      <c r="D354" s="8">
        <v>2013</v>
      </c>
      <c r="E354" s="11" t="s">
        <v>1079</v>
      </c>
      <c r="F354" s="13" t="s">
        <v>994</v>
      </c>
      <c r="G354" s="13" t="s">
        <v>995</v>
      </c>
      <c r="H354" s="8" t="s">
        <v>20</v>
      </c>
      <c r="I354" s="8" t="s">
        <v>42</v>
      </c>
      <c r="J354" s="8" t="s">
        <v>42</v>
      </c>
      <c r="K354" s="13" t="s">
        <v>20</v>
      </c>
      <c r="L354" s="13" t="s">
        <v>42</v>
      </c>
      <c r="M354" s="13" t="s">
        <v>42</v>
      </c>
      <c r="N354" s="8" t="str">
        <f>IF(AND(Papers[[#This Row],[IncludedByFirstInclusor?]]&lt;&gt;"", Papers[[#This Row],[IncludedByFirstInclusor?2]]&lt;&gt;""),IF(TRIM(LOWER(Papers[[#This Row],[IncludedByFirstInclusor?]]))=TRIM(LOWER(Papers[[#This Row],[IncludedByFirstInclusor?2]])), "yes","no"),"")</f>
        <v>yes</v>
      </c>
      <c r="O354" s="8" t="str">
        <f>IF(Papers[[#This Row],[Initially Equal?]]="yes",LOWER(Papers[[#This Row],[IncludedByFirstInclusor?]]),"")</f>
        <v>no</v>
      </c>
      <c r="P354" s="8"/>
      <c r="Q35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355" spans="1:17" ht="30" customHeight="1" x14ac:dyDescent="0.25">
      <c r="A355" s="13">
        <v>354</v>
      </c>
      <c r="B355" s="14" t="s">
        <v>1080</v>
      </c>
      <c r="C355" s="14" t="s">
        <v>1032</v>
      </c>
      <c r="D355" s="8">
        <v>2013</v>
      </c>
      <c r="E355" s="11" t="s">
        <v>1081</v>
      </c>
      <c r="F355" s="13" t="s">
        <v>994</v>
      </c>
      <c r="G355" s="13" t="s">
        <v>995</v>
      </c>
      <c r="H355" s="8" t="s">
        <v>20</v>
      </c>
      <c r="I355" s="8" t="s">
        <v>427</v>
      </c>
      <c r="J355" s="8" t="s">
        <v>309</v>
      </c>
      <c r="K355" s="13" t="s">
        <v>20</v>
      </c>
      <c r="L355" s="13" t="s">
        <v>17</v>
      </c>
      <c r="M355" s="13" t="s">
        <v>56</v>
      </c>
      <c r="N355" s="8" t="str">
        <f>IF(AND(Papers[[#This Row],[IncludedByFirstInclusor?]]&lt;&gt;"", Papers[[#This Row],[IncludedByFirstInclusor?2]]&lt;&gt;""),IF(TRIM(LOWER(Papers[[#This Row],[IncludedByFirstInclusor?]]))=TRIM(LOWER(Papers[[#This Row],[IncludedByFirstInclusor?2]])), "yes","no"),"")</f>
        <v>yes</v>
      </c>
      <c r="O355" s="8" t="str">
        <f>IF(Papers[[#This Row],[Initially Equal?]]="yes",LOWER(Papers[[#This Row],[IncludedByFirstInclusor?]]),"")</f>
        <v>no</v>
      </c>
      <c r="P355" s="8"/>
      <c r="Q35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56" spans="1:17" ht="60" customHeight="1" x14ac:dyDescent="0.25">
      <c r="A356" s="13">
        <v>355</v>
      </c>
      <c r="B356" s="14" t="s">
        <v>1082</v>
      </c>
      <c r="C356" s="14" t="s">
        <v>1083</v>
      </c>
      <c r="D356" s="8">
        <v>2018</v>
      </c>
      <c r="E356" s="11" t="s">
        <v>1081</v>
      </c>
      <c r="F356" s="13" t="s">
        <v>994</v>
      </c>
      <c r="G356" s="13" t="s">
        <v>995</v>
      </c>
      <c r="H356" s="8" t="s">
        <v>20</v>
      </c>
      <c r="I356" s="8" t="s">
        <v>17</v>
      </c>
      <c r="J356" s="8" t="s">
        <v>56</v>
      </c>
      <c r="K356" s="13" t="s">
        <v>20</v>
      </c>
      <c r="L356" s="13" t="s">
        <v>17</v>
      </c>
      <c r="M356" s="13" t="s">
        <v>56</v>
      </c>
      <c r="N356" s="8" t="str">
        <f>IF(AND(Papers[[#This Row],[IncludedByFirstInclusor?]]&lt;&gt;"", Papers[[#This Row],[IncludedByFirstInclusor?2]]&lt;&gt;""),IF(TRIM(LOWER(Papers[[#This Row],[IncludedByFirstInclusor?]]))=TRIM(LOWER(Papers[[#This Row],[IncludedByFirstInclusor?2]])), "yes","no"),"")</f>
        <v>yes</v>
      </c>
      <c r="O356" s="8" t="str">
        <f>IF(Papers[[#This Row],[Initially Equal?]]="yes",LOWER(Papers[[#This Row],[IncludedByFirstInclusor?]]),"")</f>
        <v>no</v>
      </c>
      <c r="P356" s="8"/>
      <c r="Q35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57" spans="1:17" ht="45" customHeight="1" x14ac:dyDescent="0.25">
      <c r="A357" s="13">
        <v>356</v>
      </c>
      <c r="B357" s="14" t="s">
        <v>783</v>
      </c>
      <c r="C357" s="14" t="s">
        <v>1084</v>
      </c>
      <c r="D357" s="8">
        <v>2015</v>
      </c>
      <c r="E357" s="11" t="s">
        <v>785</v>
      </c>
      <c r="F357" s="13" t="s">
        <v>994</v>
      </c>
      <c r="G357" s="13" t="s">
        <v>995</v>
      </c>
      <c r="H357" s="8" t="s">
        <v>20</v>
      </c>
      <c r="I357" s="8" t="s">
        <v>42</v>
      </c>
      <c r="J357" s="8" t="s">
        <v>42</v>
      </c>
      <c r="K357" s="13" t="s">
        <v>20</v>
      </c>
      <c r="L357" s="13" t="s">
        <v>42</v>
      </c>
      <c r="M357" s="13" t="s">
        <v>42</v>
      </c>
      <c r="N357" s="8" t="str">
        <f>IF(AND(Papers[[#This Row],[IncludedByFirstInclusor?]]&lt;&gt;"", Papers[[#This Row],[IncludedByFirstInclusor?2]]&lt;&gt;""),IF(TRIM(LOWER(Papers[[#This Row],[IncludedByFirstInclusor?]]))=TRIM(LOWER(Papers[[#This Row],[IncludedByFirstInclusor?2]])), "yes","no"),"")</f>
        <v>yes</v>
      </c>
      <c r="O357" s="8" t="str">
        <f>IF(Papers[[#This Row],[Initially Equal?]]="yes",LOWER(Papers[[#This Row],[IncludedByFirstInclusor?]]),"")</f>
        <v>no</v>
      </c>
      <c r="P357" s="8"/>
      <c r="Q35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358" spans="1:17" ht="75" customHeight="1" x14ac:dyDescent="0.25">
      <c r="A358" s="13">
        <v>357</v>
      </c>
      <c r="B358" s="14" t="s">
        <v>1085</v>
      </c>
      <c r="C358" s="14" t="s">
        <v>1086</v>
      </c>
      <c r="D358" s="8">
        <v>2016</v>
      </c>
      <c r="E358" s="11" t="s">
        <v>1087</v>
      </c>
      <c r="F358" s="13" t="s">
        <v>994</v>
      </c>
      <c r="G358" s="13" t="s">
        <v>995</v>
      </c>
      <c r="H358" s="8" t="s">
        <v>19</v>
      </c>
      <c r="I358" s="8" t="s">
        <v>28</v>
      </c>
      <c r="J358" s="8"/>
      <c r="K358" s="13" t="s">
        <v>19</v>
      </c>
      <c r="L358" s="13" t="s">
        <v>28</v>
      </c>
      <c r="M358" s="13" t="s">
        <v>18</v>
      </c>
      <c r="N358" s="8" t="str">
        <f>IF(AND(Papers[[#This Row],[IncludedByFirstInclusor?]]&lt;&gt;"", Papers[[#This Row],[IncludedByFirstInclusor?2]]&lt;&gt;""),IF(TRIM(LOWER(Papers[[#This Row],[IncludedByFirstInclusor?]]))=TRIM(LOWER(Papers[[#This Row],[IncludedByFirstInclusor?2]])), "yes","no"),"")</f>
        <v>yes</v>
      </c>
      <c r="O358" s="8" t="str">
        <f>IF(Papers[[#This Row],[Initially Equal?]]="yes",LOWER(Papers[[#This Row],[IncludedByFirstInclusor?]]),"")</f>
        <v>yes</v>
      </c>
      <c r="P358" s="8"/>
      <c r="Q35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359" spans="1:17" ht="45" customHeight="1" x14ac:dyDescent="0.25">
      <c r="A359" s="13">
        <v>358</v>
      </c>
      <c r="B359" s="14" t="s">
        <v>1088</v>
      </c>
      <c r="C359" s="14" t="s">
        <v>1089</v>
      </c>
      <c r="D359" s="8">
        <v>2013</v>
      </c>
      <c r="E359" s="11" t="s">
        <v>1090</v>
      </c>
      <c r="F359" s="13" t="s">
        <v>994</v>
      </c>
      <c r="G359" s="13" t="s">
        <v>995</v>
      </c>
      <c r="H359" s="8" t="s">
        <v>19</v>
      </c>
      <c r="I359" s="8" t="s">
        <v>28</v>
      </c>
      <c r="J359" s="8"/>
      <c r="K359" s="13" t="s">
        <v>19</v>
      </c>
      <c r="L359" s="13" t="s">
        <v>28</v>
      </c>
      <c r="M359" s="13" t="s">
        <v>18</v>
      </c>
      <c r="N359" s="8" t="str">
        <f>IF(AND(Papers[[#This Row],[IncludedByFirstInclusor?]]&lt;&gt;"", Papers[[#This Row],[IncludedByFirstInclusor?2]]&lt;&gt;""),IF(TRIM(LOWER(Papers[[#This Row],[IncludedByFirstInclusor?]]))=TRIM(LOWER(Papers[[#This Row],[IncludedByFirstInclusor?2]])), "yes","no"),"")</f>
        <v>yes</v>
      </c>
      <c r="O359" s="8" t="str">
        <f>IF(Papers[[#This Row],[Initially Equal?]]="yes",LOWER(Papers[[#This Row],[IncludedByFirstInclusor?]]),"")</f>
        <v>yes</v>
      </c>
      <c r="P359" s="8"/>
      <c r="Q35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360" spans="1:17" ht="45" customHeight="1" x14ac:dyDescent="0.25">
      <c r="A360" s="13">
        <v>359</v>
      </c>
      <c r="B360" s="14" t="s">
        <v>1091</v>
      </c>
      <c r="C360" s="14" t="s">
        <v>1092</v>
      </c>
      <c r="D360" s="8">
        <v>2014</v>
      </c>
      <c r="E360" s="11" t="s">
        <v>1093</v>
      </c>
      <c r="F360" s="13" t="s">
        <v>994</v>
      </c>
      <c r="G360" s="13" t="s">
        <v>995</v>
      </c>
      <c r="H360" s="8" t="s">
        <v>19</v>
      </c>
      <c r="I360" s="8" t="s">
        <v>17</v>
      </c>
      <c r="J360" s="8"/>
      <c r="K360" s="13" t="s">
        <v>19</v>
      </c>
      <c r="L360" s="13" t="s">
        <v>17</v>
      </c>
      <c r="M360" s="13" t="s">
        <v>18</v>
      </c>
      <c r="N360" s="8" t="str">
        <f>IF(AND(Papers[[#This Row],[IncludedByFirstInclusor?]]&lt;&gt;"", Papers[[#This Row],[IncludedByFirstInclusor?2]]&lt;&gt;""),IF(TRIM(LOWER(Papers[[#This Row],[IncludedByFirstInclusor?]]))=TRIM(LOWER(Papers[[#This Row],[IncludedByFirstInclusor?2]])), "yes","no"),"")</f>
        <v>yes</v>
      </c>
      <c r="O360" s="8" t="str">
        <f>IF(Papers[[#This Row],[Initially Equal?]]="yes",LOWER(Papers[[#This Row],[IncludedByFirstInclusor?]]),"")</f>
        <v>yes</v>
      </c>
      <c r="P360" s="8"/>
      <c r="Q36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61" spans="1:17" ht="60" customHeight="1" x14ac:dyDescent="0.25">
      <c r="A361" s="13">
        <v>360</v>
      </c>
      <c r="B361" s="14" t="s">
        <v>1094</v>
      </c>
      <c r="C361" s="14" t="s">
        <v>1095</v>
      </c>
      <c r="D361" s="8">
        <v>2009</v>
      </c>
      <c r="E361" s="11" t="s">
        <v>1096</v>
      </c>
      <c r="F361" s="13" t="s">
        <v>994</v>
      </c>
      <c r="G361" s="13" t="s">
        <v>995</v>
      </c>
      <c r="H361" s="8" t="s">
        <v>20</v>
      </c>
      <c r="I361" s="8" t="s">
        <v>17</v>
      </c>
      <c r="J361" s="8" t="s">
        <v>226</v>
      </c>
      <c r="K361" s="13" t="s">
        <v>20</v>
      </c>
      <c r="L361" s="13" t="s">
        <v>17</v>
      </c>
      <c r="M361" s="13" t="s">
        <v>226</v>
      </c>
      <c r="N361" s="8" t="str">
        <f>IF(AND(Papers[[#This Row],[IncludedByFirstInclusor?]]&lt;&gt;"", Papers[[#This Row],[IncludedByFirstInclusor?2]]&lt;&gt;""),IF(TRIM(LOWER(Papers[[#This Row],[IncludedByFirstInclusor?]]))=TRIM(LOWER(Papers[[#This Row],[IncludedByFirstInclusor?2]])), "yes","no"),"")</f>
        <v>yes</v>
      </c>
      <c r="O361" s="8" t="str">
        <f>IF(Papers[[#This Row],[Initially Equal?]]="yes",LOWER(Papers[[#This Row],[IncludedByFirstInclusor?]]),"")</f>
        <v>no</v>
      </c>
      <c r="P361" s="8"/>
      <c r="Q36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62" spans="1:17" ht="45" customHeight="1" x14ac:dyDescent="0.25">
      <c r="A362" s="13">
        <v>361</v>
      </c>
      <c r="B362" s="14" t="s">
        <v>76</v>
      </c>
      <c r="C362" s="14" t="s">
        <v>1097</v>
      </c>
      <c r="D362" s="8">
        <v>2012</v>
      </c>
      <c r="E362" s="11" t="s">
        <v>1098</v>
      </c>
      <c r="F362" s="13" t="s">
        <v>994</v>
      </c>
      <c r="G362" s="13" t="s">
        <v>995</v>
      </c>
      <c r="H362" s="8" t="s">
        <v>41</v>
      </c>
      <c r="I362" s="8" t="s">
        <v>42</v>
      </c>
      <c r="J362" s="8" t="s">
        <v>42</v>
      </c>
      <c r="K362" s="13" t="s">
        <v>20</v>
      </c>
      <c r="L362" s="13" t="s">
        <v>42</v>
      </c>
      <c r="M362" s="13" t="s">
        <v>42</v>
      </c>
      <c r="N362" s="8" t="str">
        <f>IF(AND(Papers[[#This Row],[IncludedByFirstInclusor?]]&lt;&gt;"", Papers[[#This Row],[IncludedByFirstInclusor?2]]&lt;&gt;""),IF(TRIM(LOWER(Papers[[#This Row],[IncludedByFirstInclusor?]]))=TRIM(LOWER(Papers[[#This Row],[IncludedByFirstInclusor?2]])), "yes","no"),"")</f>
        <v>yes</v>
      </c>
      <c r="O362" s="8" t="str">
        <f>IF(Papers[[#This Row],[Initially Equal?]]="yes",LOWER(Papers[[#This Row],[IncludedByFirstInclusor?]]),"")</f>
        <v>no</v>
      </c>
      <c r="P362" s="8"/>
      <c r="Q36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363" spans="1:17" ht="60" customHeight="1" x14ac:dyDescent="0.25">
      <c r="A363" s="13">
        <v>362</v>
      </c>
      <c r="B363" s="14" t="s">
        <v>1099</v>
      </c>
      <c r="C363" s="14" t="s">
        <v>1100</v>
      </c>
      <c r="D363" s="8">
        <v>2014</v>
      </c>
      <c r="E363" s="11" t="s">
        <v>1101</v>
      </c>
      <c r="F363" s="13" t="s">
        <v>994</v>
      </c>
      <c r="G363" s="13" t="s">
        <v>995</v>
      </c>
      <c r="H363" s="8" t="s">
        <v>20</v>
      </c>
      <c r="I363" s="8" t="s">
        <v>28</v>
      </c>
      <c r="J363" s="8" t="s">
        <v>226</v>
      </c>
      <c r="K363" s="13" t="s">
        <v>20</v>
      </c>
      <c r="L363" s="13" t="s">
        <v>28</v>
      </c>
      <c r="M363" s="13" t="s">
        <v>226</v>
      </c>
      <c r="N363" s="8" t="str">
        <f>IF(AND(Papers[[#This Row],[IncludedByFirstInclusor?]]&lt;&gt;"", Papers[[#This Row],[IncludedByFirstInclusor?2]]&lt;&gt;""),IF(TRIM(LOWER(Papers[[#This Row],[IncludedByFirstInclusor?]]))=TRIM(LOWER(Papers[[#This Row],[IncludedByFirstInclusor?2]])), "yes","no"),"")</f>
        <v>yes</v>
      </c>
      <c r="O363" s="8" t="str">
        <f>IF(Papers[[#This Row],[Initially Equal?]]="yes",LOWER(Papers[[#This Row],[IncludedByFirstInclusor?]]),"")</f>
        <v>no</v>
      </c>
      <c r="P363" s="8"/>
      <c r="Q36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364" spans="1:17" ht="45" customHeight="1" x14ac:dyDescent="0.25">
      <c r="A364" s="13">
        <v>363</v>
      </c>
      <c r="B364" s="14" t="s">
        <v>1102</v>
      </c>
      <c r="C364" s="14" t="s">
        <v>1103</v>
      </c>
      <c r="D364" s="8">
        <v>2012</v>
      </c>
      <c r="E364" s="11" t="s">
        <v>1104</v>
      </c>
      <c r="F364" s="13" t="s">
        <v>994</v>
      </c>
      <c r="G364" s="13" t="s">
        <v>995</v>
      </c>
      <c r="H364" s="8" t="s">
        <v>20</v>
      </c>
      <c r="I364" s="8" t="s">
        <v>17</v>
      </c>
      <c r="J364" s="8" t="s">
        <v>56</v>
      </c>
      <c r="K364" s="13" t="s">
        <v>20</v>
      </c>
      <c r="L364" s="13" t="s">
        <v>17</v>
      </c>
      <c r="M364" s="13" t="s">
        <v>56</v>
      </c>
      <c r="N364" s="8" t="str">
        <f>IF(AND(Papers[[#This Row],[IncludedByFirstInclusor?]]&lt;&gt;"", Papers[[#This Row],[IncludedByFirstInclusor?2]]&lt;&gt;""),IF(TRIM(LOWER(Papers[[#This Row],[IncludedByFirstInclusor?]]))=TRIM(LOWER(Papers[[#This Row],[IncludedByFirstInclusor?2]])), "yes","no"),"")</f>
        <v>yes</v>
      </c>
      <c r="O364" s="8" t="str">
        <f>IF(Papers[[#This Row],[Initially Equal?]]="yes",LOWER(Papers[[#This Row],[IncludedByFirstInclusor?]]),"")</f>
        <v>no</v>
      </c>
      <c r="P364" s="8"/>
      <c r="Q36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65" spans="1:17" ht="78" customHeight="1" x14ac:dyDescent="0.25">
      <c r="A365" s="13">
        <v>364</v>
      </c>
      <c r="B365" s="14" t="s">
        <v>1105</v>
      </c>
      <c r="C365" s="14" t="s">
        <v>1106</v>
      </c>
      <c r="D365" s="8">
        <v>2014</v>
      </c>
      <c r="E365" s="11" t="s">
        <v>1107</v>
      </c>
      <c r="F365" s="13" t="s">
        <v>994</v>
      </c>
      <c r="G365" s="13" t="s">
        <v>995</v>
      </c>
      <c r="H365" s="8" t="s">
        <v>19</v>
      </c>
      <c r="I365" s="8" t="s">
        <v>28</v>
      </c>
      <c r="J365" s="8"/>
      <c r="K365" s="13" t="s">
        <v>19</v>
      </c>
      <c r="L365" s="13" t="s">
        <v>17</v>
      </c>
      <c r="M365" s="13" t="s">
        <v>18</v>
      </c>
      <c r="N365" s="8" t="str">
        <f>IF(AND(Papers[[#This Row],[IncludedByFirstInclusor?]]&lt;&gt;"", Papers[[#This Row],[IncludedByFirstInclusor?2]]&lt;&gt;""),IF(TRIM(LOWER(Papers[[#This Row],[IncludedByFirstInclusor?]]))=TRIM(LOWER(Papers[[#This Row],[IncludedByFirstInclusor?2]])), "yes","no"),"")</f>
        <v>yes</v>
      </c>
      <c r="O365" s="8" t="str">
        <f>IF(Papers[[#This Row],[Initially Equal?]]="yes",LOWER(Papers[[#This Row],[IncludedByFirstInclusor?]]),"")</f>
        <v>yes</v>
      </c>
      <c r="P365" s="8"/>
      <c r="Q36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66" spans="1:17" ht="60" customHeight="1" x14ac:dyDescent="0.25">
      <c r="A366" s="13">
        <v>365</v>
      </c>
      <c r="B366" s="14" t="s">
        <v>1108</v>
      </c>
      <c r="C366" s="14" t="s">
        <v>1109</v>
      </c>
      <c r="D366" s="8">
        <v>2014</v>
      </c>
      <c r="E366" s="11" t="s">
        <v>1110</v>
      </c>
      <c r="F366" s="13" t="s">
        <v>994</v>
      </c>
      <c r="G366" s="13" t="s">
        <v>995</v>
      </c>
      <c r="H366" s="8" t="s">
        <v>19</v>
      </c>
      <c r="I366" s="8" t="s">
        <v>17</v>
      </c>
      <c r="J366" s="8"/>
      <c r="K366" s="13" t="s">
        <v>19</v>
      </c>
      <c r="L366" s="13" t="s">
        <v>17</v>
      </c>
      <c r="M366" s="13" t="s">
        <v>18</v>
      </c>
      <c r="N366" s="8" t="str">
        <f>IF(AND(Papers[[#This Row],[IncludedByFirstInclusor?]]&lt;&gt;"", Papers[[#This Row],[IncludedByFirstInclusor?2]]&lt;&gt;""),IF(TRIM(LOWER(Papers[[#This Row],[IncludedByFirstInclusor?]]))=TRIM(LOWER(Papers[[#This Row],[IncludedByFirstInclusor?2]])), "yes","no"),"")</f>
        <v>yes</v>
      </c>
      <c r="O366" s="8" t="str">
        <f>IF(Papers[[#This Row],[Initially Equal?]]="yes",LOWER(Papers[[#This Row],[IncludedByFirstInclusor?]]),"")</f>
        <v>yes</v>
      </c>
      <c r="P366" s="8"/>
      <c r="Q36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67" spans="1:17" ht="45" customHeight="1" x14ac:dyDescent="0.25">
      <c r="A367" s="13">
        <v>366</v>
      </c>
      <c r="B367" s="14" t="s">
        <v>1111</v>
      </c>
      <c r="C367" s="14" t="s">
        <v>1112</v>
      </c>
      <c r="D367" s="8">
        <v>2015</v>
      </c>
      <c r="E367" s="11" t="s">
        <v>1113</v>
      </c>
      <c r="F367" s="13" t="s">
        <v>994</v>
      </c>
      <c r="G367" s="13" t="s">
        <v>995</v>
      </c>
      <c r="H367" s="8" t="s">
        <v>20</v>
      </c>
      <c r="I367" s="8" t="s">
        <v>42</v>
      </c>
      <c r="J367" s="8" t="s">
        <v>42</v>
      </c>
      <c r="K367" s="13" t="s">
        <v>20</v>
      </c>
      <c r="L367" s="13" t="s">
        <v>42</v>
      </c>
      <c r="M367" s="13" t="s">
        <v>42</v>
      </c>
      <c r="N367" s="8" t="str">
        <f>IF(AND(Papers[[#This Row],[IncludedByFirstInclusor?]]&lt;&gt;"", Papers[[#This Row],[IncludedByFirstInclusor?2]]&lt;&gt;""),IF(TRIM(LOWER(Papers[[#This Row],[IncludedByFirstInclusor?]]))=TRIM(LOWER(Papers[[#This Row],[IncludedByFirstInclusor?2]])), "yes","no"),"")</f>
        <v>yes</v>
      </c>
      <c r="O367" s="8" t="str">
        <f>IF(Papers[[#This Row],[Initially Equal?]]="yes",LOWER(Papers[[#This Row],[IncludedByFirstInclusor?]]),"")</f>
        <v>no</v>
      </c>
      <c r="P367" s="8"/>
      <c r="Q36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368" spans="1:17" ht="60" customHeight="1" x14ac:dyDescent="0.25">
      <c r="A368" s="13">
        <v>367</v>
      </c>
      <c r="B368" s="14" t="s">
        <v>1114</v>
      </c>
      <c r="C368" s="14" t="s">
        <v>1115</v>
      </c>
      <c r="D368" s="8">
        <v>2016</v>
      </c>
      <c r="E368" s="11" t="s">
        <v>1116</v>
      </c>
      <c r="F368" s="13" t="s">
        <v>994</v>
      </c>
      <c r="G368" s="13" t="s">
        <v>995</v>
      </c>
      <c r="H368" s="8" t="s">
        <v>20</v>
      </c>
      <c r="I368" s="8" t="s">
        <v>28</v>
      </c>
      <c r="J368" s="8" t="s">
        <v>226</v>
      </c>
      <c r="K368" s="13" t="s">
        <v>20</v>
      </c>
      <c r="L368" s="13" t="s">
        <v>17</v>
      </c>
      <c r="M368" s="13" t="s">
        <v>405</v>
      </c>
      <c r="N368" s="8" t="str">
        <f>IF(AND(Papers[[#This Row],[IncludedByFirstInclusor?]]&lt;&gt;"", Papers[[#This Row],[IncludedByFirstInclusor?2]]&lt;&gt;""),IF(TRIM(LOWER(Papers[[#This Row],[IncludedByFirstInclusor?]]))=TRIM(LOWER(Papers[[#This Row],[IncludedByFirstInclusor?2]])), "yes","no"),"")</f>
        <v>yes</v>
      </c>
      <c r="O368" s="8" t="str">
        <f>IF(Papers[[#This Row],[Initially Equal?]]="yes",LOWER(Papers[[#This Row],[IncludedByFirstInclusor?]]),"")</f>
        <v>no</v>
      </c>
      <c r="P368" s="8"/>
      <c r="Q36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69" spans="1:17" ht="30" customHeight="1" x14ac:dyDescent="0.25">
      <c r="A369" s="13">
        <v>368</v>
      </c>
      <c r="B369" s="14" t="s">
        <v>1117</v>
      </c>
      <c r="C369" s="14" t="s">
        <v>1118</v>
      </c>
      <c r="D369" s="8">
        <v>2011</v>
      </c>
      <c r="E369" s="11" t="s">
        <v>1119</v>
      </c>
      <c r="F369" s="13" t="s">
        <v>994</v>
      </c>
      <c r="G369" s="13" t="s">
        <v>995</v>
      </c>
      <c r="H369" s="8" t="s">
        <v>19</v>
      </c>
      <c r="I369" s="8" t="s">
        <v>17</v>
      </c>
      <c r="J369" s="8" t="s">
        <v>18</v>
      </c>
      <c r="K369" s="13" t="s">
        <v>19</v>
      </c>
      <c r="L369" s="13" t="s">
        <v>17</v>
      </c>
      <c r="M369" s="7" t="s">
        <v>18</v>
      </c>
      <c r="N369" s="8" t="str">
        <f>IF(AND(Papers[[#This Row],[IncludedByFirstInclusor?]]&lt;&gt;"", Papers[[#This Row],[IncludedByFirstInclusor?2]]&lt;&gt;""),IF(TRIM(LOWER(Papers[[#This Row],[IncludedByFirstInclusor?]]))=TRIM(LOWER(Papers[[#This Row],[IncludedByFirstInclusor?2]])), "yes","no"),"")</f>
        <v>yes</v>
      </c>
      <c r="O369" s="8" t="str">
        <f>IF(Papers[[#This Row],[Initially Equal?]]="yes",LOWER(Papers[[#This Row],[IncludedByFirstInclusor?]]),"")</f>
        <v>yes</v>
      </c>
      <c r="P369" s="8"/>
      <c r="Q369"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70" spans="1:17" ht="30" customHeight="1" x14ac:dyDescent="0.25">
      <c r="A370" s="13">
        <v>369</v>
      </c>
      <c r="B370" s="14" t="s">
        <v>1120</v>
      </c>
      <c r="C370" s="14" t="s">
        <v>1121</v>
      </c>
      <c r="D370" s="8">
        <v>2015</v>
      </c>
      <c r="E370" s="11" t="s">
        <v>1122</v>
      </c>
      <c r="F370" s="13" t="s">
        <v>994</v>
      </c>
      <c r="G370" s="13" t="s">
        <v>995</v>
      </c>
      <c r="H370" s="8" t="s">
        <v>19</v>
      </c>
      <c r="I370" s="8" t="s">
        <v>28</v>
      </c>
      <c r="J370" s="8" t="s">
        <v>18</v>
      </c>
      <c r="K370" s="13" t="s">
        <v>19</v>
      </c>
      <c r="L370" s="13" t="s">
        <v>17</v>
      </c>
      <c r="M370" s="13" t="s">
        <v>18</v>
      </c>
      <c r="N370" s="8" t="str">
        <f>IF(AND(Papers[[#This Row],[IncludedByFirstInclusor?]]&lt;&gt;"", Papers[[#This Row],[IncludedByFirstInclusor?2]]&lt;&gt;""),IF(TRIM(LOWER(Papers[[#This Row],[IncludedByFirstInclusor?]]))=TRIM(LOWER(Papers[[#This Row],[IncludedByFirstInclusor?2]])), "yes","no"),"")</f>
        <v>yes</v>
      </c>
      <c r="O370" s="8" t="str">
        <f>IF(Papers[[#This Row],[Initially Equal?]]="yes",LOWER(Papers[[#This Row],[IncludedByFirstInclusor?]]),"")</f>
        <v>yes</v>
      </c>
      <c r="P370" s="8"/>
      <c r="Q370"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71" spans="1:17" ht="45" customHeight="1" x14ac:dyDescent="0.25">
      <c r="A371" s="13">
        <v>370</v>
      </c>
      <c r="B371" s="14" t="s">
        <v>1123</v>
      </c>
      <c r="C371" s="14" t="s">
        <v>1124</v>
      </c>
      <c r="D371" s="8">
        <v>2010</v>
      </c>
      <c r="E371" s="11" t="s">
        <v>1125</v>
      </c>
      <c r="F371" s="13" t="s">
        <v>994</v>
      </c>
      <c r="G371" s="13" t="s">
        <v>995</v>
      </c>
      <c r="H371" s="8" t="s">
        <v>20</v>
      </c>
      <c r="I371" s="8" t="s">
        <v>28</v>
      </c>
      <c r="J371" s="8" t="s">
        <v>226</v>
      </c>
      <c r="K371" s="13" t="s">
        <v>20</v>
      </c>
      <c r="L371" s="13" t="s">
        <v>17</v>
      </c>
      <c r="M371" s="13" t="s">
        <v>226</v>
      </c>
      <c r="N371" s="8" t="str">
        <f>IF(AND(Papers[[#This Row],[IncludedByFirstInclusor?]]&lt;&gt;"", Papers[[#This Row],[IncludedByFirstInclusor?2]]&lt;&gt;""),IF(TRIM(LOWER(Papers[[#This Row],[IncludedByFirstInclusor?]]))=TRIM(LOWER(Papers[[#This Row],[IncludedByFirstInclusor?2]])), "yes","no"),"")</f>
        <v>yes</v>
      </c>
      <c r="O371" s="8" t="str">
        <f>IF(Papers[[#This Row],[Initially Equal?]]="yes",LOWER(Papers[[#This Row],[IncludedByFirstInclusor?]]),"")</f>
        <v>no</v>
      </c>
      <c r="P371" s="8"/>
      <c r="Q37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72" spans="1:17" ht="75" customHeight="1" x14ac:dyDescent="0.25">
      <c r="A372" s="13">
        <v>371</v>
      </c>
      <c r="B372" s="14" t="s">
        <v>1126</v>
      </c>
      <c r="C372" s="14" t="s">
        <v>1127</v>
      </c>
      <c r="D372" s="8">
        <v>2013</v>
      </c>
      <c r="E372" s="11" t="s">
        <v>1128</v>
      </c>
      <c r="F372" s="13" t="s">
        <v>994</v>
      </c>
      <c r="G372" s="13" t="s">
        <v>995</v>
      </c>
      <c r="H372" s="8" t="s">
        <v>20</v>
      </c>
      <c r="I372" s="8" t="s">
        <v>28</v>
      </c>
      <c r="J372" s="8" t="s">
        <v>226</v>
      </c>
      <c r="K372" s="13" t="s">
        <v>20</v>
      </c>
      <c r="L372" s="13" t="s">
        <v>17</v>
      </c>
      <c r="M372" s="13" t="s">
        <v>226</v>
      </c>
      <c r="N372" s="8" t="str">
        <f>IF(AND(Papers[[#This Row],[IncludedByFirstInclusor?]]&lt;&gt;"", Papers[[#This Row],[IncludedByFirstInclusor?2]]&lt;&gt;""),IF(TRIM(LOWER(Papers[[#This Row],[IncludedByFirstInclusor?]]))=TRIM(LOWER(Papers[[#This Row],[IncludedByFirstInclusor?2]])), "yes","no"),"")</f>
        <v>yes</v>
      </c>
      <c r="O372" s="8" t="str">
        <f>IF(Papers[[#This Row],[Initially Equal?]]="yes",LOWER(Papers[[#This Row],[IncludedByFirstInclusor?]]),"")</f>
        <v>no</v>
      </c>
      <c r="P372" s="8"/>
      <c r="Q37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73" spans="1:17" ht="45" customHeight="1" x14ac:dyDescent="0.25">
      <c r="A373" s="13">
        <v>372</v>
      </c>
      <c r="B373" s="14" t="s">
        <v>1129</v>
      </c>
      <c r="C373" s="14" t="s">
        <v>1130</v>
      </c>
      <c r="D373" s="8">
        <v>2014</v>
      </c>
      <c r="E373" s="11" t="s">
        <v>1131</v>
      </c>
      <c r="F373" s="13" t="s">
        <v>994</v>
      </c>
      <c r="G373" s="13" t="s">
        <v>995</v>
      </c>
      <c r="H373" s="8" t="s">
        <v>20</v>
      </c>
      <c r="I373" s="8" t="s">
        <v>28</v>
      </c>
      <c r="J373" s="8" t="s">
        <v>226</v>
      </c>
      <c r="K373" s="13" t="s">
        <v>20</v>
      </c>
      <c r="L373" s="13" t="s">
        <v>17</v>
      </c>
      <c r="M373" s="13" t="s">
        <v>226</v>
      </c>
      <c r="N373" s="8" t="str">
        <f>IF(AND(Papers[[#This Row],[IncludedByFirstInclusor?]]&lt;&gt;"", Papers[[#This Row],[IncludedByFirstInclusor?2]]&lt;&gt;""),IF(TRIM(LOWER(Papers[[#This Row],[IncludedByFirstInclusor?]]))=TRIM(LOWER(Papers[[#This Row],[IncludedByFirstInclusor?2]])), "yes","no"),"")</f>
        <v>yes</v>
      </c>
      <c r="O373" s="8" t="str">
        <f>IF(Papers[[#This Row],[Initially Equal?]]="yes",LOWER(Papers[[#This Row],[IncludedByFirstInclusor?]]),"")</f>
        <v>no</v>
      </c>
      <c r="P373" s="8"/>
      <c r="Q373"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74" spans="1:17" ht="45" customHeight="1" x14ac:dyDescent="0.25">
      <c r="A374" s="13">
        <v>373</v>
      </c>
      <c r="B374" s="14" t="s">
        <v>1132</v>
      </c>
      <c r="C374" s="14" t="s">
        <v>1133</v>
      </c>
      <c r="D374" s="8">
        <v>2014</v>
      </c>
      <c r="E374" s="11" t="s">
        <v>1134</v>
      </c>
      <c r="F374" s="13" t="s">
        <v>994</v>
      </c>
      <c r="G374" s="13" t="s">
        <v>995</v>
      </c>
      <c r="H374" s="8" t="s">
        <v>20</v>
      </c>
      <c r="I374" s="8" t="s">
        <v>28</v>
      </c>
      <c r="J374" s="8" t="s">
        <v>226</v>
      </c>
      <c r="K374" s="15" t="s">
        <v>20</v>
      </c>
      <c r="L374" s="15" t="s">
        <v>427</v>
      </c>
      <c r="M374" s="15" t="s">
        <v>1135</v>
      </c>
      <c r="N374" s="8" t="str">
        <f>IF(AND(Papers[[#This Row],[IncludedByFirstInclusor?]]&lt;&gt;"", Papers[[#This Row],[IncludedByFirstInclusor?2]]&lt;&gt;""),IF(TRIM(LOWER(Papers[[#This Row],[IncludedByFirstInclusor?]]))=TRIM(LOWER(Papers[[#This Row],[IncludedByFirstInclusor?2]])), "yes","no"),"")</f>
        <v>yes</v>
      </c>
      <c r="O374" s="8" t="str">
        <f>IF(Papers[[#This Row],[Initially Equal?]]="yes",LOWER(Papers[[#This Row],[IncludedByFirstInclusor?]]),"")</f>
        <v>no</v>
      </c>
      <c r="P374" s="8"/>
      <c r="Q37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375" spans="1:17" ht="45" customHeight="1" x14ac:dyDescent="0.25">
      <c r="A375" s="13">
        <v>374</v>
      </c>
      <c r="B375" s="14" t="s">
        <v>1136</v>
      </c>
      <c r="C375" s="14" t="s">
        <v>1137</v>
      </c>
      <c r="D375" s="8">
        <v>2012</v>
      </c>
      <c r="E375" s="11" t="s">
        <v>1138</v>
      </c>
      <c r="F375" s="13" t="s">
        <v>994</v>
      </c>
      <c r="G375" s="13" t="s">
        <v>995</v>
      </c>
      <c r="H375" s="8" t="s">
        <v>20</v>
      </c>
      <c r="I375" s="15" t="s">
        <v>427</v>
      </c>
      <c r="J375" s="15" t="s">
        <v>1135</v>
      </c>
      <c r="K375" s="15" t="s">
        <v>20</v>
      </c>
      <c r="L375" s="15" t="s">
        <v>427</v>
      </c>
      <c r="M375" s="15" t="s">
        <v>1135</v>
      </c>
      <c r="N375" s="8" t="str">
        <f>IF(AND(Papers[[#This Row],[IncludedByFirstInclusor?]]&lt;&gt;"", Papers[[#This Row],[IncludedByFirstInclusor?2]]&lt;&gt;""),IF(TRIM(LOWER(Papers[[#This Row],[IncludedByFirstInclusor?]]))=TRIM(LOWER(Papers[[#This Row],[IncludedByFirstInclusor?2]])), "yes","no"),"")</f>
        <v>yes</v>
      </c>
      <c r="O375" s="8" t="str">
        <f>IF(Papers[[#This Row],[Initially Equal?]]="yes",LOWER(Papers[[#This Row],[IncludedByFirstInclusor?]]),"")</f>
        <v>no</v>
      </c>
      <c r="P375" s="8"/>
      <c r="Q37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376" spans="1:17" ht="60" customHeight="1" x14ac:dyDescent="0.25">
      <c r="A376" s="13">
        <v>375</v>
      </c>
      <c r="B376" s="14" t="s">
        <v>1139</v>
      </c>
      <c r="C376" s="14" t="s">
        <v>1140</v>
      </c>
      <c r="D376" s="8">
        <v>2017</v>
      </c>
      <c r="E376" s="11" t="s">
        <v>1141</v>
      </c>
      <c r="F376" s="13" t="s">
        <v>994</v>
      </c>
      <c r="G376" s="13" t="s">
        <v>995</v>
      </c>
      <c r="H376" s="8" t="s">
        <v>20</v>
      </c>
      <c r="I376" s="8" t="s">
        <v>42</v>
      </c>
      <c r="J376" s="8" t="s">
        <v>42</v>
      </c>
      <c r="K376" s="13" t="s">
        <v>20</v>
      </c>
      <c r="L376" s="13" t="s">
        <v>42</v>
      </c>
      <c r="M376" s="13" t="s">
        <v>42</v>
      </c>
      <c r="N376" s="8" t="str">
        <f>IF(AND(Papers[[#This Row],[IncludedByFirstInclusor?]]&lt;&gt;"", Papers[[#This Row],[IncludedByFirstInclusor?2]]&lt;&gt;""),IF(TRIM(LOWER(Papers[[#This Row],[IncludedByFirstInclusor?]]))=TRIM(LOWER(Papers[[#This Row],[IncludedByFirstInclusor?2]])), "yes","no"),"")</f>
        <v>yes</v>
      </c>
      <c r="O376" s="8" t="str">
        <f>IF(Papers[[#This Row],[Initially Equal?]]="yes",LOWER(Papers[[#This Row],[IncludedByFirstInclusor?]]),"")</f>
        <v>no</v>
      </c>
      <c r="P376" s="8"/>
      <c r="Q37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377" spans="1:17" ht="60" customHeight="1" x14ac:dyDescent="0.25">
      <c r="A377" s="13">
        <v>376</v>
      </c>
      <c r="B377" s="14" t="s">
        <v>1142</v>
      </c>
      <c r="C377" s="14" t="s">
        <v>1143</v>
      </c>
      <c r="D377" s="8">
        <v>2013</v>
      </c>
      <c r="E377" s="11" t="s">
        <v>1144</v>
      </c>
      <c r="F377" s="13" t="s">
        <v>994</v>
      </c>
      <c r="G377" s="13" t="s">
        <v>995</v>
      </c>
      <c r="H377" s="8" t="s">
        <v>20</v>
      </c>
      <c r="I377" s="8" t="s">
        <v>17</v>
      </c>
      <c r="J377" s="8" t="s">
        <v>226</v>
      </c>
      <c r="K377" s="13" t="s">
        <v>20</v>
      </c>
      <c r="L377" s="15" t="s">
        <v>55</v>
      </c>
      <c r="M377" s="13" t="s">
        <v>405</v>
      </c>
      <c r="N377" s="8" t="str">
        <f>IF(AND(Papers[[#This Row],[IncludedByFirstInclusor?]]&lt;&gt;"", Papers[[#This Row],[IncludedByFirstInclusor?2]]&lt;&gt;""),IF(TRIM(LOWER(Papers[[#This Row],[IncludedByFirstInclusor?]]))=TRIM(LOWER(Papers[[#This Row],[IncludedByFirstInclusor?2]])), "yes","no"),"")</f>
        <v>yes</v>
      </c>
      <c r="O377" s="8" t="str">
        <f>IF(Papers[[#This Row],[Initially Equal?]]="yes",LOWER(Papers[[#This Row],[IncludedByFirstInclusor?]]),"")</f>
        <v>no</v>
      </c>
      <c r="P377" s="8"/>
      <c r="Q37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Introduction &amp; Conclusion</v>
      </c>
    </row>
    <row r="378" spans="1:17" ht="75" customHeight="1" x14ac:dyDescent="0.25">
      <c r="A378" s="13">
        <v>377</v>
      </c>
      <c r="B378" s="14" t="s">
        <v>1145</v>
      </c>
      <c r="C378" s="14" t="s">
        <v>1146</v>
      </c>
      <c r="D378" s="8">
        <v>2014</v>
      </c>
      <c r="E378" s="11" t="s">
        <v>1147</v>
      </c>
      <c r="F378" s="13" t="s">
        <v>994</v>
      </c>
      <c r="G378" s="13" t="s">
        <v>995</v>
      </c>
      <c r="H378" s="8" t="s">
        <v>20</v>
      </c>
      <c r="I378" s="8" t="s">
        <v>17</v>
      </c>
      <c r="J378" s="8" t="s">
        <v>226</v>
      </c>
      <c r="K378" s="13" t="s">
        <v>20</v>
      </c>
      <c r="L378" s="13" t="s">
        <v>17</v>
      </c>
      <c r="M378" s="13" t="s">
        <v>405</v>
      </c>
      <c r="N378" s="8" t="str">
        <f>IF(AND(Papers[[#This Row],[IncludedByFirstInclusor?]]&lt;&gt;"", Papers[[#This Row],[IncludedByFirstInclusor?2]]&lt;&gt;""),IF(TRIM(LOWER(Papers[[#This Row],[IncludedByFirstInclusor?]]))=TRIM(LOWER(Papers[[#This Row],[IncludedByFirstInclusor?2]])), "yes","no"),"")</f>
        <v>yes</v>
      </c>
      <c r="O378" s="8" t="str">
        <f>IF(Papers[[#This Row],[Initially Equal?]]="yes",LOWER(Papers[[#This Row],[IncludedByFirstInclusor?]]),"")</f>
        <v>no</v>
      </c>
      <c r="P378" s="8"/>
      <c r="Q37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79" spans="1:17" ht="45" customHeight="1" x14ac:dyDescent="0.25">
      <c r="A379" s="13">
        <v>378</v>
      </c>
      <c r="B379" s="14" t="s">
        <v>1148</v>
      </c>
      <c r="C379" s="14" t="s">
        <v>1149</v>
      </c>
      <c r="D379" s="8">
        <v>2012</v>
      </c>
      <c r="E379" s="14"/>
      <c r="F379" s="13" t="s">
        <v>994</v>
      </c>
      <c r="G379" s="13" t="s">
        <v>995</v>
      </c>
      <c r="H379" s="15" t="s">
        <v>41</v>
      </c>
      <c r="I379" s="15" t="s">
        <v>427</v>
      </c>
      <c r="J379" s="15" t="s">
        <v>1135</v>
      </c>
      <c r="K379" s="15" t="s">
        <v>20</v>
      </c>
      <c r="L379" s="15" t="s">
        <v>427</v>
      </c>
      <c r="M379" s="15" t="s">
        <v>1135</v>
      </c>
      <c r="N379" s="15" t="str">
        <f>IF(AND(Papers[[#This Row],[IncludedByFirstInclusor?]]&lt;&gt;"", Papers[[#This Row],[IncludedByFirstInclusor?2]]&lt;&gt;""),IF(TRIM(LOWER(Papers[[#This Row],[IncludedByFirstInclusor?]]))=TRIM(LOWER(Papers[[#This Row],[IncludedByFirstInclusor?2]])), "yes","no"),"")</f>
        <v>yes</v>
      </c>
      <c r="O379" s="15" t="str">
        <f>IF(Papers[[#This Row],[Initially Equal?]]="yes",LOWER(Papers[[#This Row],[IncludedByFirstInclusor?]]),"")</f>
        <v>no</v>
      </c>
      <c r="P379" s="15"/>
      <c r="Q37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380" spans="1:17" ht="30" customHeight="1" x14ac:dyDescent="0.25">
      <c r="A380" s="13">
        <v>379</v>
      </c>
      <c r="B380" s="14" t="s">
        <v>1117</v>
      </c>
      <c r="C380" s="14" t="s">
        <v>1150</v>
      </c>
      <c r="D380" s="8">
        <v>2011</v>
      </c>
      <c r="E380" s="14"/>
      <c r="F380" s="13" t="s">
        <v>994</v>
      </c>
      <c r="G380" s="13" t="s">
        <v>995</v>
      </c>
      <c r="H380" s="15" t="s">
        <v>20</v>
      </c>
      <c r="I380" s="15" t="s">
        <v>42</v>
      </c>
      <c r="J380" s="15" t="s">
        <v>42</v>
      </c>
      <c r="K380" s="15" t="s">
        <v>20</v>
      </c>
      <c r="L380" s="15" t="s">
        <v>42</v>
      </c>
      <c r="M380" s="15" t="s">
        <v>42</v>
      </c>
      <c r="N380" s="15" t="str">
        <f>IF(AND(Papers[[#This Row],[IncludedByFirstInclusor?]]&lt;&gt;"", Papers[[#This Row],[IncludedByFirstInclusor?2]]&lt;&gt;""),IF(TRIM(LOWER(Papers[[#This Row],[IncludedByFirstInclusor?]]))=TRIM(LOWER(Papers[[#This Row],[IncludedByFirstInclusor?2]])), "yes","no"),"")</f>
        <v>yes</v>
      </c>
      <c r="O380" s="15" t="str">
        <f>IF(Papers[[#This Row],[Initially Equal?]]="yes",LOWER(Papers[[#This Row],[IncludedByFirstInclusor?]]),"")</f>
        <v>no</v>
      </c>
      <c r="P380" s="15"/>
      <c r="Q38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381" spans="1:17" ht="60" customHeight="1" x14ac:dyDescent="0.25">
      <c r="A381" s="13">
        <v>380</v>
      </c>
      <c r="B381" s="14" t="s">
        <v>1151</v>
      </c>
      <c r="C381" s="14" t="s">
        <v>1152</v>
      </c>
      <c r="D381" s="8">
        <v>2011</v>
      </c>
      <c r="E381" s="11" t="s">
        <v>1153</v>
      </c>
      <c r="F381" s="13" t="s">
        <v>994</v>
      </c>
      <c r="G381" s="13" t="s">
        <v>995</v>
      </c>
      <c r="H381" s="8" t="s">
        <v>20</v>
      </c>
      <c r="I381" s="8" t="s">
        <v>28</v>
      </c>
      <c r="J381" s="8" t="s">
        <v>226</v>
      </c>
      <c r="K381" s="13" t="s">
        <v>20</v>
      </c>
      <c r="L381" s="13" t="s">
        <v>17</v>
      </c>
      <c r="M381" s="13" t="s">
        <v>405</v>
      </c>
      <c r="N381" s="8" t="str">
        <f>IF(AND(Papers[[#This Row],[IncludedByFirstInclusor?]]&lt;&gt;"", Papers[[#This Row],[IncludedByFirstInclusor?2]]&lt;&gt;""),IF(TRIM(LOWER(Papers[[#This Row],[IncludedByFirstInclusor?]]))=TRIM(LOWER(Papers[[#This Row],[IncludedByFirstInclusor?2]])), "yes","no"),"")</f>
        <v>yes</v>
      </c>
      <c r="O381" s="8" t="str">
        <f>IF(Papers[[#This Row],[Initially Equal?]]="yes",LOWER(Papers[[#This Row],[IncludedByFirstInclusor?]]),"")</f>
        <v>no</v>
      </c>
      <c r="P381" s="8"/>
      <c r="Q381"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82" spans="1:17" ht="60" customHeight="1" x14ac:dyDescent="0.25">
      <c r="A382" s="13">
        <v>381</v>
      </c>
      <c r="B382" s="14" t="s">
        <v>1154</v>
      </c>
      <c r="C382" s="14" t="s">
        <v>1155</v>
      </c>
      <c r="D382" s="8">
        <v>2014</v>
      </c>
      <c r="E382" s="11" t="s">
        <v>1156</v>
      </c>
      <c r="F382" s="13" t="s">
        <v>994</v>
      </c>
      <c r="G382" s="13" t="s">
        <v>995</v>
      </c>
      <c r="H382" s="8" t="s">
        <v>20</v>
      </c>
      <c r="I382" s="8" t="s">
        <v>28</v>
      </c>
      <c r="J382" s="8" t="s">
        <v>226</v>
      </c>
      <c r="K382" s="13" t="s">
        <v>20</v>
      </c>
      <c r="L382" s="13" t="s">
        <v>17</v>
      </c>
      <c r="M382" s="13" t="s">
        <v>405</v>
      </c>
      <c r="N382" s="8" t="str">
        <f>IF(AND(Papers[[#This Row],[IncludedByFirstInclusor?]]&lt;&gt;"", Papers[[#This Row],[IncludedByFirstInclusor?2]]&lt;&gt;""),IF(TRIM(LOWER(Papers[[#This Row],[IncludedByFirstInclusor?]]))=TRIM(LOWER(Papers[[#This Row],[IncludedByFirstInclusor?2]])), "yes","no"),"")</f>
        <v>yes</v>
      </c>
      <c r="O382" s="8" t="str">
        <f>IF(Papers[[#This Row],[Initially Equal?]]="yes",LOWER(Papers[[#This Row],[IncludedByFirstInclusor?]]),"")</f>
        <v>no</v>
      </c>
      <c r="P382" s="8"/>
      <c r="Q382"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83" spans="1:17" ht="60" customHeight="1" x14ac:dyDescent="0.25">
      <c r="A383" s="13">
        <v>382</v>
      </c>
      <c r="B383" s="14" t="s">
        <v>1157</v>
      </c>
      <c r="C383" s="14" t="s">
        <v>1158</v>
      </c>
      <c r="D383" s="8">
        <v>2010</v>
      </c>
      <c r="E383" s="14"/>
      <c r="F383" s="13" t="s">
        <v>994</v>
      </c>
      <c r="G383" s="13" t="s">
        <v>995</v>
      </c>
      <c r="H383" s="15" t="s">
        <v>41</v>
      </c>
      <c r="I383" s="15" t="s">
        <v>427</v>
      </c>
      <c r="J383" s="15" t="s">
        <v>1135</v>
      </c>
      <c r="K383" s="15" t="s">
        <v>20</v>
      </c>
      <c r="L383" s="15" t="s">
        <v>427</v>
      </c>
      <c r="M383" s="15" t="s">
        <v>1135</v>
      </c>
      <c r="N383" s="15" t="str">
        <f>IF(AND(Papers[[#This Row],[IncludedByFirstInclusor?]]&lt;&gt;"", Papers[[#This Row],[IncludedByFirstInclusor?2]]&lt;&gt;""),IF(TRIM(LOWER(Papers[[#This Row],[IncludedByFirstInclusor?]]))=TRIM(LOWER(Papers[[#This Row],[IncludedByFirstInclusor?2]])), "yes","no"),"")</f>
        <v>yes</v>
      </c>
      <c r="O383" s="15" t="str">
        <f>IF(Papers[[#This Row],[Initially Equal?]]="yes",LOWER(Papers[[#This Row],[IncludedByFirstInclusor?]]),"")</f>
        <v>no</v>
      </c>
      <c r="P383" s="15"/>
      <c r="Q38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384" spans="1:17" ht="45" customHeight="1" x14ac:dyDescent="0.25">
      <c r="A384" s="13">
        <v>383</v>
      </c>
      <c r="B384" s="14" t="s">
        <v>1159</v>
      </c>
      <c r="C384" s="14" t="s">
        <v>1160</v>
      </c>
      <c r="D384" s="8">
        <v>2013</v>
      </c>
      <c r="E384" s="11" t="s">
        <v>1161</v>
      </c>
      <c r="F384" s="13" t="s">
        <v>994</v>
      </c>
      <c r="G384" s="13" t="s">
        <v>995</v>
      </c>
      <c r="H384" s="8" t="s">
        <v>20</v>
      </c>
      <c r="I384" s="8" t="s">
        <v>17</v>
      </c>
      <c r="J384" s="8" t="s">
        <v>56</v>
      </c>
      <c r="K384" s="13" t="s">
        <v>20</v>
      </c>
      <c r="L384" s="13" t="s">
        <v>50</v>
      </c>
      <c r="M384" s="13" t="s">
        <v>56</v>
      </c>
      <c r="N384" s="8" t="str">
        <f>IF(AND(Papers[[#This Row],[IncludedByFirstInclusor?]]&lt;&gt;"", Papers[[#This Row],[IncludedByFirstInclusor?2]]&lt;&gt;""),IF(TRIM(LOWER(Papers[[#This Row],[IncludedByFirstInclusor?]]))=TRIM(LOWER(Papers[[#This Row],[IncludedByFirstInclusor?2]])), "yes","no"),"")</f>
        <v>yes</v>
      </c>
      <c r="O384" s="8" t="str">
        <f>IF(Papers[[#This Row],[Initially Equal?]]="yes",LOWER(Papers[[#This Row],[IncludedByFirstInclusor?]]),"")</f>
        <v>no</v>
      </c>
      <c r="P384" s="8"/>
      <c r="Q384"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Cross Reading</v>
      </c>
    </row>
    <row r="385" spans="1:17" ht="60" customHeight="1" x14ac:dyDescent="0.25">
      <c r="A385" s="13">
        <v>384</v>
      </c>
      <c r="B385" s="14" t="s">
        <v>1162</v>
      </c>
      <c r="C385" s="14" t="s">
        <v>1163</v>
      </c>
      <c r="D385" s="8">
        <v>2017</v>
      </c>
      <c r="E385" s="11" t="s">
        <v>1164</v>
      </c>
      <c r="F385" s="13" t="s">
        <v>994</v>
      </c>
      <c r="G385" s="13" t="s">
        <v>995</v>
      </c>
      <c r="H385" s="8" t="s">
        <v>19</v>
      </c>
      <c r="I385" s="8" t="s">
        <v>17</v>
      </c>
      <c r="J385" s="8"/>
      <c r="K385" s="13" t="s">
        <v>19</v>
      </c>
      <c r="L385" s="13" t="s">
        <v>50</v>
      </c>
      <c r="M385" s="13" t="s">
        <v>18</v>
      </c>
      <c r="N385" s="8" t="str">
        <f>IF(AND(Papers[[#This Row],[IncludedByFirstInclusor?]]&lt;&gt;"", Papers[[#This Row],[IncludedByFirstInclusor?2]]&lt;&gt;""),IF(TRIM(LOWER(Papers[[#This Row],[IncludedByFirstInclusor?]]))=TRIM(LOWER(Papers[[#This Row],[IncludedByFirstInclusor?2]])), "yes","no"),"")</f>
        <v>yes</v>
      </c>
      <c r="O385" s="8" t="str">
        <f>IF(Papers[[#This Row],[Initially Equal?]]="yes",LOWER(Papers[[#This Row],[IncludedByFirstInclusor?]]),"")</f>
        <v>yes</v>
      </c>
      <c r="P385" s="8"/>
      <c r="Q385"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Cross Reading</v>
      </c>
    </row>
    <row r="386" spans="1:17" ht="30" customHeight="1" x14ac:dyDescent="0.25">
      <c r="A386" s="13">
        <v>385</v>
      </c>
      <c r="B386" s="14" t="s">
        <v>1165</v>
      </c>
      <c r="C386" s="14" t="s">
        <v>1166</v>
      </c>
      <c r="D386" s="8">
        <v>2013</v>
      </c>
      <c r="E386" s="11" t="s">
        <v>1167</v>
      </c>
      <c r="F386" s="13" t="s">
        <v>994</v>
      </c>
      <c r="G386" s="13" t="s">
        <v>995</v>
      </c>
      <c r="H386" s="8" t="s">
        <v>20</v>
      </c>
      <c r="I386" s="8" t="s">
        <v>17</v>
      </c>
      <c r="J386" s="8" t="s">
        <v>226</v>
      </c>
      <c r="K386" s="13" t="s">
        <v>20</v>
      </c>
      <c r="L386" s="13" t="s">
        <v>17</v>
      </c>
      <c r="M386" s="13" t="s">
        <v>405</v>
      </c>
      <c r="N386" s="8" t="str">
        <f>IF(AND(Papers[[#This Row],[IncludedByFirstInclusor?]]&lt;&gt;"", Papers[[#This Row],[IncludedByFirstInclusor?2]]&lt;&gt;""),IF(TRIM(LOWER(Papers[[#This Row],[IncludedByFirstInclusor?]]))=TRIM(LOWER(Papers[[#This Row],[IncludedByFirstInclusor?2]])), "yes","no"),"")</f>
        <v>yes</v>
      </c>
      <c r="O386" s="8" t="str">
        <f>IF(Papers[[#This Row],[Initially Equal?]]="yes",LOWER(Papers[[#This Row],[IncludedByFirstInclusor?]]),"")</f>
        <v>no</v>
      </c>
      <c r="P386" s="8"/>
      <c r="Q386"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87" spans="1:17" ht="90" customHeight="1" x14ac:dyDescent="0.25">
      <c r="A387" s="13">
        <v>386</v>
      </c>
      <c r="B387" s="14" t="s">
        <v>1168</v>
      </c>
      <c r="C387" s="14" t="s">
        <v>1169</v>
      </c>
      <c r="D387" s="8">
        <v>2015</v>
      </c>
      <c r="E387" s="11" t="s">
        <v>1170</v>
      </c>
      <c r="F387" s="13" t="s">
        <v>994</v>
      </c>
      <c r="G387" s="13" t="s">
        <v>995</v>
      </c>
      <c r="H387" s="8" t="s">
        <v>19</v>
      </c>
      <c r="I387" s="8" t="s">
        <v>17</v>
      </c>
      <c r="J387" s="8"/>
      <c r="K387" s="13" t="s">
        <v>19</v>
      </c>
      <c r="L387" s="13" t="s">
        <v>50</v>
      </c>
      <c r="M387" s="13" t="s">
        <v>18</v>
      </c>
      <c r="N387" s="8" t="str">
        <f>IF(AND(Papers[[#This Row],[IncludedByFirstInclusor?]]&lt;&gt;"", Papers[[#This Row],[IncludedByFirstInclusor?2]]&lt;&gt;""),IF(TRIM(LOWER(Papers[[#This Row],[IncludedByFirstInclusor?]]))=TRIM(LOWER(Papers[[#This Row],[IncludedByFirstInclusor?2]])), "yes","no"),"")</f>
        <v>yes</v>
      </c>
      <c r="O387" s="8" t="str">
        <f>IF(Papers[[#This Row],[Initially Equal?]]="yes",LOWER(Papers[[#This Row],[IncludedByFirstInclusor?]]),"")</f>
        <v>yes</v>
      </c>
      <c r="P387" s="8"/>
      <c r="Q387"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Cross Reading</v>
      </c>
    </row>
    <row r="388" spans="1:17" ht="45" customHeight="1" x14ac:dyDescent="0.25">
      <c r="A388" s="13">
        <v>387</v>
      </c>
      <c r="B388" s="14" t="s">
        <v>1171</v>
      </c>
      <c r="C388" s="14" t="s">
        <v>1172</v>
      </c>
      <c r="D388" s="8">
        <v>2015</v>
      </c>
      <c r="E388" s="11" t="s">
        <v>1173</v>
      </c>
      <c r="F388" s="13" t="s">
        <v>994</v>
      </c>
      <c r="G388" s="13" t="s">
        <v>995</v>
      </c>
      <c r="H388" s="8" t="s">
        <v>20</v>
      </c>
      <c r="I388" s="8" t="s">
        <v>28</v>
      </c>
      <c r="J388" s="8" t="s">
        <v>226</v>
      </c>
      <c r="K388" s="13" t="s">
        <v>20</v>
      </c>
      <c r="L388" s="13" t="s">
        <v>17</v>
      </c>
      <c r="M388" s="13" t="s">
        <v>405</v>
      </c>
      <c r="N388" s="8" t="str">
        <f>IF(AND(Papers[[#This Row],[IncludedByFirstInclusor?]]&lt;&gt;"", Papers[[#This Row],[IncludedByFirstInclusor?2]]&lt;&gt;""),IF(TRIM(LOWER(Papers[[#This Row],[IncludedByFirstInclusor?]]))=TRIM(LOWER(Papers[[#This Row],[IncludedByFirstInclusor?2]])), "yes","no"),"")</f>
        <v>yes</v>
      </c>
      <c r="O388" s="8" t="str">
        <f>IF(Papers[[#This Row],[Initially Equal?]]="yes",LOWER(Papers[[#This Row],[IncludedByFirstInclusor?]]),"")</f>
        <v>no</v>
      </c>
      <c r="P388" s="8"/>
      <c r="Q388" s="8"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89" spans="1:17" ht="60" customHeight="1" x14ac:dyDescent="0.25">
      <c r="A389" s="13">
        <v>388</v>
      </c>
      <c r="B389" s="14" t="s">
        <v>1174</v>
      </c>
      <c r="C389" s="14" t="s">
        <v>1175</v>
      </c>
      <c r="D389" s="8">
        <v>2014</v>
      </c>
      <c r="E389" s="11" t="s">
        <v>1176</v>
      </c>
      <c r="F389" s="13" t="s">
        <v>994</v>
      </c>
      <c r="G389" s="13" t="s">
        <v>995</v>
      </c>
      <c r="H389" s="15" t="s">
        <v>16</v>
      </c>
      <c r="I389" s="15" t="s">
        <v>17</v>
      </c>
      <c r="J389" s="15" t="s">
        <v>18</v>
      </c>
      <c r="K389" s="15" t="s">
        <v>20</v>
      </c>
      <c r="L389" s="15" t="s">
        <v>17</v>
      </c>
      <c r="M389" s="15" t="s">
        <v>226</v>
      </c>
      <c r="N389" s="15" t="str">
        <f>IF(AND(Papers[[#This Row],[IncludedByFirstInclusor?]]&lt;&gt;"", Papers[[#This Row],[IncludedByFirstInclusor?2]]&lt;&gt;""),IF(TRIM(LOWER(Papers[[#This Row],[IncludedByFirstInclusor?]]))=TRIM(LOWER(Papers[[#This Row],[IncludedByFirstInclusor?2]])), "yes","no"),"")</f>
        <v>no</v>
      </c>
      <c r="O389" s="15" t="s">
        <v>19</v>
      </c>
      <c r="P389" s="15" t="s">
        <v>18</v>
      </c>
      <c r="Q38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90" spans="1:17" ht="45" customHeight="1" x14ac:dyDescent="0.25">
      <c r="A390" s="13">
        <v>389</v>
      </c>
      <c r="B390" s="14" t="s">
        <v>1177</v>
      </c>
      <c r="C390" s="14" t="s">
        <v>1178</v>
      </c>
      <c r="D390" s="8">
        <v>2014</v>
      </c>
      <c r="E390" s="14" t="s">
        <v>1179</v>
      </c>
      <c r="F390" s="13" t="s">
        <v>994</v>
      </c>
      <c r="G390" s="13" t="s">
        <v>995</v>
      </c>
      <c r="H390" s="15" t="s">
        <v>16</v>
      </c>
      <c r="I390" s="15" t="s">
        <v>17</v>
      </c>
      <c r="J390" s="15" t="s">
        <v>18</v>
      </c>
      <c r="K390" s="15" t="s">
        <v>16</v>
      </c>
      <c r="L390" s="15" t="s">
        <v>17</v>
      </c>
      <c r="M390" s="15" t="s">
        <v>18</v>
      </c>
      <c r="N390" s="15" t="str">
        <f>IF(AND(Papers[[#This Row],[IncludedByFirstInclusor?]]&lt;&gt;"", Papers[[#This Row],[IncludedByFirstInclusor?2]]&lt;&gt;""),IF(TRIM(LOWER(Papers[[#This Row],[IncludedByFirstInclusor?]]))=TRIM(LOWER(Papers[[#This Row],[IncludedByFirstInclusor?2]])), "yes","no"),"")</f>
        <v>yes</v>
      </c>
      <c r="O390" s="15" t="str">
        <f>IF(Papers[[#This Row],[Initially Equal?]]="yes",LOWER(Papers[[#This Row],[IncludedByFirstInclusor?]]),"")</f>
        <v>yes</v>
      </c>
      <c r="P390" s="15"/>
      <c r="Q39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91" spans="1:17" ht="90" customHeight="1" x14ac:dyDescent="0.25">
      <c r="A391" s="13">
        <v>390</v>
      </c>
      <c r="B391" s="14" t="s">
        <v>1180</v>
      </c>
      <c r="C391" s="14" t="s">
        <v>1181</v>
      </c>
      <c r="D391" s="8">
        <v>2013</v>
      </c>
      <c r="E391" s="14" t="s">
        <v>1182</v>
      </c>
      <c r="F391" s="13" t="s">
        <v>994</v>
      </c>
      <c r="G391" s="13" t="s">
        <v>995</v>
      </c>
      <c r="H391" s="15" t="s">
        <v>41</v>
      </c>
      <c r="I391" s="15" t="s">
        <v>17</v>
      </c>
      <c r="J391" s="15" t="s">
        <v>226</v>
      </c>
      <c r="K391" s="15" t="s">
        <v>41</v>
      </c>
      <c r="L391" s="15" t="s">
        <v>28</v>
      </c>
      <c r="M391" s="15" t="s">
        <v>226</v>
      </c>
      <c r="N391" s="15" t="str">
        <f>IF(AND(Papers[[#This Row],[IncludedByFirstInclusor?]]&lt;&gt;"", Papers[[#This Row],[IncludedByFirstInclusor?2]]&lt;&gt;""),IF(TRIM(LOWER(Papers[[#This Row],[IncludedByFirstInclusor?]]))=TRIM(LOWER(Papers[[#This Row],[IncludedByFirstInclusor?2]])), "yes","no"),"")</f>
        <v>yes</v>
      </c>
      <c r="O391" s="15" t="str">
        <f>IF(Papers[[#This Row],[Initially Equal?]]="yes",LOWER(Papers[[#This Row],[IncludedByFirstInclusor?]]),"")</f>
        <v>no</v>
      </c>
      <c r="P391" s="15"/>
      <c r="Q39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92" spans="1:17" ht="45" customHeight="1" x14ac:dyDescent="0.25">
      <c r="A392" s="13">
        <v>391</v>
      </c>
      <c r="B392" s="14" t="s">
        <v>1183</v>
      </c>
      <c r="C392" s="14" t="s">
        <v>1184</v>
      </c>
      <c r="D392" s="8">
        <v>2015</v>
      </c>
      <c r="E392" s="14" t="s">
        <v>1185</v>
      </c>
      <c r="F392" s="13" t="s">
        <v>994</v>
      </c>
      <c r="G392" s="13" t="s">
        <v>995</v>
      </c>
      <c r="H392" s="15" t="s">
        <v>41</v>
      </c>
      <c r="I392" s="15" t="s">
        <v>28</v>
      </c>
      <c r="J392" s="15" t="s">
        <v>226</v>
      </c>
      <c r="K392" s="15" t="s">
        <v>41</v>
      </c>
      <c r="L392" s="15" t="s">
        <v>17</v>
      </c>
      <c r="M392" s="15" t="s">
        <v>226</v>
      </c>
      <c r="N392" s="15" t="str">
        <f>IF(AND(Papers[[#This Row],[IncludedByFirstInclusor?]]&lt;&gt;"", Papers[[#This Row],[IncludedByFirstInclusor?2]]&lt;&gt;""),IF(TRIM(LOWER(Papers[[#This Row],[IncludedByFirstInclusor?]]))=TRIM(LOWER(Papers[[#This Row],[IncludedByFirstInclusor?2]])), "yes","no"),"")</f>
        <v>yes</v>
      </c>
      <c r="O392" s="15" t="str">
        <f>IF(Papers[[#This Row],[Initially Equal?]]="yes",LOWER(Papers[[#This Row],[IncludedByFirstInclusor?]]),"")</f>
        <v>no</v>
      </c>
      <c r="P392" s="15"/>
      <c r="Q39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93" spans="1:17" ht="45" customHeight="1" x14ac:dyDescent="0.25">
      <c r="A393" s="13">
        <v>392</v>
      </c>
      <c r="B393" s="14" t="s">
        <v>1186</v>
      </c>
      <c r="C393" s="14" t="s">
        <v>1187</v>
      </c>
      <c r="D393" s="8">
        <v>2014</v>
      </c>
      <c r="E393" s="14" t="s">
        <v>1188</v>
      </c>
      <c r="F393" s="13" t="s">
        <v>994</v>
      </c>
      <c r="G393" s="13" t="s">
        <v>995</v>
      </c>
      <c r="H393" s="15" t="s">
        <v>16</v>
      </c>
      <c r="I393" s="15" t="s">
        <v>28</v>
      </c>
      <c r="J393" s="15" t="s">
        <v>18</v>
      </c>
      <c r="K393" s="15" t="s">
        <v>16</v>
      </c>
      <c r="L393" s="15" t="s">
        <v>17</v>
      </c>
      <c r="M393" s="15" t="s">
        <v>18</v>
      </c>
      <c r="N393" s="15" t="str">
        <f>IF(AND(Papers[[#This Row],[IncludedByFirstInclusor?]]&lt;&gt;"", Papers[[#This Row],[IncludedByFirstInclusor?2]]&lt;&gt;""),IF(TRIM(LOWER(Papers[[#This Row],[IncludedByFirstInclusor?]]))=TRIM(LOWER(Papers[[#This Row],[IncludedByFirstInclusor?2]])), "yes","no"),"")</f>
        <v>yes</v>
      </c>
      <c r="O393" s="15" t="str">
        <f>IF(Papers[[#This Row],[Initially Equal?]]="yes",LOWER(Papers[[#This Row],[IncludedByFirstInclusor?]]),"")</f>
        <v>yes</v>
      </c>
      <c r="P393" s="15"/>
      <c r="Q39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94" spans="1:17" ht="60" customHeight="1" x14ac:dyDescent="0.25">
      <c r="A394" s="13">
        <v>393</v>
      </c>
      <c r="B394" s="14" t="s">
        <v>1189</v>
      </c>
      <c r="C394" s="14" t="s">
        <v>1190</v>
      </c>
      <c r="D394" s="8">
        <v>2016</v>
      </c>
      <c r="E394" s="11" t="s">
        <v>1191</v>
      </c>
      <c r="F394" s="13" t="s">
        <v>994</v>
      </c>
      <c r="G394" s="13" t="s">
        <v>995</v>
      </c>
      <c r="H394" s="15" t="s">
        <v>16</v>
      </c>
      <c r="I394" s="15" t="s">
        <v>17</v>
      </c>
      <c r="J394" s="15" t="s">
        <v>18</v>
      </c>
      <c r="K394" s="15" t="s">
        <v>16</v>
      </c>
      <c r="L394" s="15" t="s">
        <v>17</v>
      </c>
      <c r="M394" s="15" t="s">
        <v>18</v>
      </c>
      <c r="N394" s="15" t="str">
        <f>IF(AND(Papers[[#This Row],[IncludedByFirstInclusor?]]&lt;&gt;"", Papers[[#This Row],[IncludedByFirstInclusor?2]]&lt;&gt;""),IF(TRIM(LOWER(Papers[[#This Row],[IncludedByFirstInclusor?]]))=TRIM(LOWER(Papers[[#This Row],[IncludedByFirstInclusor?2]])), "yes","no"),"")</f>
        <v>yes</v>
      </c>
      <c r="O394" s="15" t="str">
        <f>IF(Papers[[#This Row],[Initially Equal?]]="yes",LOWER(Papers[[#This Row],[IncludedByFirstInclusor?]]),"")</f>
        <v>yes</v>
      </c>
      <c r="P394" s="15"/>
      <c r="Q39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95" spans="1:17" ht="75" customHeight="1" x14ac:dyDescent="0.25">
      <c r="A395" s="13">
        <v>394</v>
      </c>
      <c r="B395" s="14" t="s">
        <v>1192</v>
      </c>
      <c r="C395" s="14" t="s">
        <v>1193</v>
      </c>
      <c r="D395" s="8">
        <v>2014</v>
      </c>
      <c r="E395" s="14" t="s">
        <v>1194</v>
      </c>
      <c r="F395" s="13" t="s">
        <v>994</v>
      </c>
      <c r="G395" s="13" t="s">
        <v>995</v>
      </c>
      <c r="H395" s="15" t="s">
        <v>41</v>
      </c>
      <c r="I395" s="15" t="s">
        <v>28</v>
      </c>
      <c r="J395" s="15" t="s">
        <v>226</v>
      </c>
      <c r="K395" s="15" t="s">
        <v>20</v>
      </c>
      <c r="L395" s="15" t="s">
        <v>28</v>
      </c>
      <c r="M395" s="15" t="s">
        <v>56</v>
      </c>
      <c r="N395" s="15" t="str">
        <f>IF(AND(Papers[[#This Row],[IncludedByFirstInclusor?]]&lt;&gt;"", Papers[[#This Row],[IncludedByFirstInclusor?2]]&lt;&gt;""),IF(TRIM(LOWER(Papers[[#This Row],[IncludedByFirstInclusor?]]))=TRIM(LOWER(Papers[[#This Row],[IncludedByFirstInclusor?2]])), "yes","no"),"")</f>
        <v>yes</v>
      </c>
      <c r="O395" s="15" t="str">
        <f>IF(Papers[[#This Row],[Initially Equal?]]="yes",LOWER(Papers[[#This Row],[IncludedByFirstInclusor?]]),"")</f>
        <v>no</v>
      </c>
      <c r="P395" s="15"/>
      <c r="Q39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396" spans="1:17" ht="60" customHeight="1" x14ac:dyDescent="0.25">
      <c r="A396" s="13">
        <v>395</v>
      </c>
      <c r="B396" s="14" t="s">
        <v>1195</v>
      </c>
      <c r="C396" s="14" t="s">
        <v>1020</v>
      </c>
      <c r="D396" s="8">
        <v>2008</v>
      </c>
      <c r="E396" s="8" t="s">
        <v>1196</v>
      </c>
      <c r="F396" s="13" t="s">
        <v>994</v>
      </c>
      <c r="G396" s="13" t="s">
        <v>995</v>
      </c>
      <c r="H396" s="8" t="s">
        <v>20</v>
      </c>
      <c r="I396" s="8" t="s">
        <v>28</v>
      </c>
      <c r="J396" s="8" t="s">
        <v>226</v>
      </c>
      <c r="K396" s="15" t="s">
        <v>20</v>
      </c>
      <c r="L396" s="15" t="s">
        <v>28</v>
      </c>
      <c r="M396" s="15" t="s">
        <v>226</v>
      </c>
      <c r="N396" s="15" t="str">
        <f>IF(AND(Papers[[#This Row],[IncludedByFirstInclusor?]]&lt;&gt;"", Papers[[#This Row],[IncludedByFirstInclusor?2]]&lt;&gt;""),IF(TRIM(LOWER(Papers[[#This Row],[IncludedByFirstInclusor?]]))=TRIM(LOWER(Papers[[#This Row],[IncludedByFirstInclusor?2]])), "yes","no"),"")</f>
        <v>yes</v>
      </c>
      <c r="O396" s="15" t="str">
        <f>IF(Papers[[#This Row],[Initially Equal?]]="yes",LOWER(Papers[[#This Row],[IncludedByFirstInclusor?]]),"")</f>
        <v>no</v>
      </c>
      <c r="P396" s="15"/>
      <c r="Q39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397" spans="1:17" ht="105" customHeight="1" x14ac:dyDescent="0.25">
      <c r="A397" s="13">
        <v>396</v>
      </c>
      <c r="B397" s="14" t="s">
        <v>1197</v>
      </c>
      <c r="C397" s="14" t="s">
        <v>1112</v>
      </c>
      <c r="D397" s="8">
        <v>2015</v>
      </c>
      <c r="E397" s="14" t="s">
        <v>1198</v>
      </c>
      <c r="F397" s="13" t="s">
        <v>994</v>
      </c>
      <c r="G397" s="13" t="s">
        <v>995</v>
      </c>
      <c r="H397" s="15" t="s">
        <v>19</v>
      </c>
      <c r="I397" s="15" t="s">
        <v>55</v>
      </c>
      <c r="J397" s="15" t="s">
        <v>18</v>
      </c>
      <c r="K397" s="15" t="s">
        <v>16</v>
      </c>
      <c r="L397" s="15" t="s">
        <v>17</v>
      </c>
      <c r="M397" s="20" t="s">
        <v>18</v>
      </c>
      <c r="N397" s="15" t="str">
        <f>IF(AND(Papers[[#This Row],[IncludedByFirstInclusor?]]&lt;&gt;"", Papers[[#This Row],[IncludedByFirstInclusor?2]]&lt;&gt;""),IF(TRIM(LOWER(Papers[[#This Row],[IncludedByFirstInclusor?]]))=TRIM(LOWER(Papers[[#This Row],[IncludedByFirstInclusor?2]])), "yes","no"),"")</f>
        <v>yes</v>
      </c>
      <c r="O397" s="15" t="str">
        <f>IF(Papers[[#This Row],[Initially Equal?]]="yes",LOWER(Papers[[#This Row],[IncludedByFirstInclusor?]]),"")</f>
        <v>yes</v>
      </c>
      <c r="P397" s="15"/>
      <c r="Q39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Introduction &amp; Conclusion</v>
      </c>
    </row>
    <row r="398" spans="1:17" ht="169.5" customHeight="1" x14ac:dyDescent="0.25">
      <c r="A398" s="13">
        <v>397</v>
      </c>
      <c r="B398" s="14" t="s">
        <v>1199</v>
      </c>
      <c r="C398" s="14" t="s">
        <v>1200</v>
      </c>
      <c r="D398" s="8">
        <v>2011</v>
      </c>
      <c r="E398" s="8" t="s">
        <v>1201</v>
      </c>
      <c r="F398" s="13" t="s">
        <v>994</v>
      </c>
      <c r="G398" s="13" t="s">
        <v>995</v>
      </c>
      <c r="H398" s="15" t="s">
        <v>41</v>
      </c>
      <c r="I398" s="15" t="s">
        <v>17</v>
      </c>
      <c r="J398" s="15" t="s">
        <v>226</v>
      </c>
      <c r="K398" s="15" t="s">
        <v>41</v>
      </c>
      <c r="L398" s="15" t="s">
        <v>17</v>
      </c>
      <c r="M398" s="15" t="s">
        <v>226</v>
      </c>
      <c r="N398" s="15" t="str">
        <f>IF(AND(Papers[[#This Row],[IncludedByFirstInclusor?]]&lt;&gt;"", Papers[[#This Row],[IncludedByFirstInclusor?2]]&lt;&gt;""),IF(TRIM(LOWER(Papers[[#This Row],[IncludedByFirstInclusor?]]))=TRIM(LOWER(Papers[[#This Row],[IncludedByFirstInclusor?2]])), "yes","no"),"")</f>
        <v>yes</v>
      </c>
      <c r="O398" s="15" t="str">
        <f>IF(Papers[[#This Row],[Initially Equal?]]="yes",LOWER(Papers[[#This Row],[IncludedByFirstInclusor?]]),"")</f>
        <v>no</v>
      </c>
      <c r="P398" s="15"/>
      <c r="Q39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399" spans="1:17" ht="60" customHeight="1" x14ac:dyDescent="0.25">
      <c r="A399" s="13">
        <v>398</v>
      </c>
      <c r="B399" s="14" t="s">
        <v>1202</v>
      </c>
      <c r="C399" s="14" t="s">
        <v>1203</v>
      </c>
      <c r="D399" s="8">
        <v>2013</v>
      </c>
      <c r="E399" s="14" t="s">
        <v>1204</v>
      </c>
      <c r="F399" s="13" t="s">
        <v>994</v>
      </c>
      <c r="G399" s="13" t="s">
        <v>995</v>
      </c>
      <c r="H399" s="15" t="s">
        <v>41</v>
      </c>
      <c r="I399" s="15" t="s">
        <v>17</v>
      </c>
      <c r="J399" s="15" t="s">
        <v>226</v>
      </c>
      <c r="K399" s="15" t="s">
        <v>20</v>
      </c>
      <c r="L399" s="15" t="s">
        <v>17</v>
      </c>
      <c r="M399" s="15" t="s">
        <v>226</v>
      </c>
      <c r="N399" s="15" t="str">
        <f>IF(AND(Papers[[#This Row],[IncludedByFirstInclusor?]]&lt;&gt;"", Papers[[#This Row],[IncludedByFirstInclusor?2]]&lt;&gt;""),IF(TRIM(LOWER(Papers[[#This Row],[IncludedByFirstInclusor?]]))=TRIM(LOWER(Papers[[#This Row],[IncludedByFirstInclusor?2]])), "yes","no"),"")</f>
        <v>yes</v>
      </c>
      <c r="O399" s="15" t="str">
        <f>IF(Papers[[#This Row],[Initially Equal?]]="yes",LOWER(Papers[[#This Row],[IncludedByFirstInclusor?]]),"")</f>
        <v>no</v>
      </c>
      <c r="P399" s="15"/>
      <c r="Q39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00" spans="1:17" ht="30" customHeight="1" x14ac:dyDescent="0.25">
      <c r="A400" s="13">
        <v>399</v>
      </c>
      <c r="B400" s="14" t="s">
        <v>1205</v>
      </c>
      <c r="C400" s="14" t="s">
        <v>1206</v>
      </c>
      <c r="D400" s="8">
        <v>2016</v>
      </c>
      <c r="E400" s="14" t="s">
        <v>1207</v>
      </c>
      <c r="F400" s="13" t="s">
        <v>994</v>
      </c>
      <c r="G400" s="13" t="s">
        <v>995</v>
      </c>
      <c r="H400" s="15" t="s">
        <v>41</v>
      </c>
      <c r="I400" s="15" t="s">
        <v>28</v>
      </c>
      <c r="J400" s="15" t="s">
        <v>226</v>
      </c>
      <c r="K400" s="15" t="s">
        <v>41</v>
      </c>
      <c r="L400" s="15" t="s">
        <v>17</v>
      </c>
      <c r="M400" s="15" t="s">
        <v>226</v>
      </c>
      <c r="N400" s="15" t="str">
        <f>IF(AND(Papers[[#This Row],[IncludedByFirstInclusor?]]&lt;&gt;"", Papers[[#This Row],[IncludedByFirstInclusor?2]]&lt;&gt;""),IF(TRIM(LOWER(Papers[[#This Row],[IncludedByFirstInclusor?]]))=TRIM(LOWER(Papers[[#This Row],[IncludedByFirstInclusor?2]])), "yes","no"),"")</f>
        <v>yes</v>
      </c>
      <c r="O400" s="15" t="str">
        <f>IF(Papers[[#This Row],[Initially Equal?]]="yes",LOWER(Papers[[#This Row],[IncludedByFirstInclusor?]]),"")</f>
        <v>no</v>
      </c>
      <c r="P400" s="15"/>
      <c r="Q40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01" spans="1:17" ht="60" customHeight="1" x14ac:dyDescent="0.25">
      <c r="A401" s="13">
        <v>400</v>
      </c>
      <c r="B401" s="14" t="s">
        <v>1208</v>
      </c>
      <c r="C401" s="14" t="s">
        <v>1112</v>
      </c>
      <c r="D401" s="8">
        <v>2017</v>
      </c>
      <c r="E401" s="14" t="s">
        <v>1209</v>
      </c>
      <c r="F401" s="13" t="s">
        <v>994</v>
      </c>
      <c r="G401" s="13" t="s">
        <v>995</v>
      </c>
      <c r="H401" s="15" t="s">
        <v>19</v>
      </c>
      <c r="I401" s="15" t="s">
        <v>17</v>
      </c>
      <c r="J401" s="15" t="s">
        <v>114</v>
      </c>
      <c r="K401" s="15" t="s">
        <v>16</v>
      </c>
      <c r="L401" s="15" t="s">
        <v>17</v>
      </c>
      <c r="M401" s="15" t="s">
        <v>18</v>
      </c>
      <c r="N401" s="15" t="str">
        <f>IF(AND(Papers[[#This Row],[IncludedByFirstInclusor?]]&lt;&gt;"", Papers[[#This Row],[IncludedByFirstInclusor?2]]&lt;&gt;""),IF(TRIM(LOWER(Papers[[#This Row],[IncludedByFirstInclusor?]]))=TRIM(LOWER(Papers[[#This Row],[IncludedByFirstInclusor?2]])), "yes","no"),"")</f>
        <v>yes</v>
      </c>
      <c r="O401" s="15" t="str">
        <f>IF(Papers[[#This Row],[Initially Equal?]]="yes",LOWER(Papers[[#This Row],[IncludedByFirstInclusor?]]),"")</f>
        <v>yes</v>
      </c>
      <c r="P401" s="15"/>
      <c r="Q40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02" spans="1:17" ht="45" customHeight="1" x14ac:dyDescent="0.25">
      <c r="A402" s="13">
        <v>401</v>
      </c>
      <c r="B402" s="14" t="s">
        <v>1210</v>
      </c>
      <c r="C402" s="14" t="s">
        <v>1211</v>
      </c>
      <c r="D402" s="8">
        <v>2017</v>
      </c>
      <c r="E402" s="14" t="s">
        <v>1212</v>
      </c>
      <c r="F402" s="13" t="s">
        <v>994</v>
      </c>
      <c r="G402" s="13" t="s">
        <v>995</v>
      </c>
      <c r="H402" s="15" t="s">
        <v>20</v>
      </c>
      <c r="I402" s="15" t="s">
        <v>17</v>
      </c>
      <c r="J402" s="15" t="s">
        <v>56</v>
      </c>
      <c r="K402" s="15" t="s">
        <v>20</v>
      </c>
      <c r="L402" s="15" t="s">
        <v>17</v>
      </c>
      <c r="M402" s="15" t="s">
        <v>56</v>
      </c>
      <c r="N402" s="15" t="str">
        <f>IF(AND(Papers[[#This Row],[IncludedByFirstInclusor?]]&lt;&gt;"", Papers[[#This Row],[IncludedByFirstInclusor?2]]&lt;&gt;""),IF(TRIM(LOWER(Papers[[#This Row],[IncludedByFirstInclusor?]]))=TRIM(LOWER(Papers[[#This Row],[IncludedByFirstInclusor?2]])), "yes","no"),"")</f>
        <v>yes</v>
      </c>
      <c r="O402" s="15" t="str">
        <f>IF(Papers[[#This Row],[Initially Equal?]]="yes",LOWER(Papers[[#This Row],[IncludedByFirstInclusor?]]),"")</f>
        <v>no</v>
      </c>
      <c r="P402" s="15"/>
      <c r="Q40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03" spans="1:17" ht="60" customHeight="1" x14ac:dyDescent="0.25">
      <c r="A403" s="13">
        <v>402</v>
      </c>
      <c r="B403" s="14" t="s">
        <v>1213</v>
      </c>
      <c r="C403" s="14" t="s">
        <v>1214</v>
      </c>
      <c r="D403" s="8">
        <v>2017</v>
      </c>
      <c r="E403" s="14" t="s">
        <v>1215</v>
      </c>
      <c r="F403" s="13" t="s">
        <v>994</v>
      </c>
      <c r="G403" s="13" t="s">
        <v>995</v>
      </c>
      <c r="H403" s="15" t="s">
        <v>19</v>
      </c>
      <c r="I403" s="15" t="s">
        <v>17</v>
      </c>
      <c r="J403" s="15" t="s">
        <v>18</v>
      </c>
      <c r="K403" s="15" t="s">
        <v>16</v>
      </c>
      <c r="L403" s="15" t="s">
        <v>17</v>
      </c>
      <c r="M403" s="15" t="s">
        <v>18</v>
      </c>
      <c r="N403" s="15" t="str">
        <f>IF(AND(Papers[[#This Row],[IncludedByFirstInclusor?]]&lt;&gt;"", Papers[[#This Row],[IncludedByFirstInclusor?2]]&lt;&gt;""),IF(TRIM(LOWER(Papers[[#This Row],[IncludedByFirstInclusor?]]))=TRIM(LOWER(Papers[[#This Row],[IncludedByFirstInclusor?2]])), "yes","no"),"")</f>
        <v>yes</v>
      </c>
      <c r="O403" s="15" t="str">
        <f>IF(Papers[[#This Row],[Initially Equal?]]="yes",LOWER(Papers[[#This Row],[IncludedByFirstInclusor?]]),"")</f>
        <v>yes</v>
      </c>
      <c r="P403" s="15"/>
      <c r="Q40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04" spans="1:17" ht="60" customHeight="1" x14ac:dyDescent="0.25">
      <c r="A404" s="13">
        <v>403</v>
      </c>
      <c r="B404" s="14" t="s">
        <v>1216</v>
      </c>
      <c r="C404" s="14" t="s">
        <v>1217</v>
      </c>
      <c r="D404" s="8">
        <v>2014</v>
      </c>
      <c r="E404" s="11" t="s">
        <v>1218</v>
      </c>
      <c r="F404" s="13" t="s">
        <v>994</v>
      </c>
      <c r="G404" s="13" t="s">
        <v>995</v>
      </c>
      <c r="H404" s="15" t="s">
        <v>19</v>
      </c>
      <c r="I404" s="15" t="s">
        <v>28</v>
      </c>
      <c r="J404" s="15" t="s">
        <v>18</v>
      </c>
      <c r="K404" s="15" t="s">
        <v>19</v>
      </c>
      <c r="L404" s="15" t="s">
        <v>28</v>
      </c>
      <c r="M404" s="15" t="s">
        <v>18</v>
      </c>
      <c r="N404" s="15" t="str">
        <f>IF(AND(Papers[[#This Row],[IncludedByFirstInclusor?]]&lt;&gt;"", Papers[[#This Row],[IncludedByFirstInclusor?2]]&lt;&gt;""),IF(TRIM(LOWER(Papers[[#This Row],[IncludedByFirstInclusor?]]))=TRIM(LOWER(Papers[[#This Row],[IncludedByFirstInclusor?2]])), "yes","no"),"")</f>
        <v>yes</v>
      </c>
      <c r="O404" s="15" t="str">
        <f>IF(Papers[[#This Row],[Initially Equal?]]="yes",LOWER(Papers[[#This Row],[IncludedByFirstInclusor?]]),"")</f>
        <v>yes</v>
      </c>
      <c r="P404" s="15"/>
      <c r="Q40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405" spans="1:17" ht="45" customHeight="1" x14ac:dyDescent="0.25">
      <c r="A405" s="13">
        <v>404</v>
      </c>
      <c r="B405" s="14" t="s">
        <v>1219</v>
      </c>
      <c r="C405" s="14" t="s">
        <v>1220</v>
      </c>
      <c r="D405" s="8">
        <v>2016</v>
      </c>
      <c r="E405" s="14" t="s">
        <v>1221</v>
      </c>
      <c r="F405" s="13" t="s">
        <v>994</v>
      </c>
      <c r="G405" s="13" t="s">
        <v>995</v>
      </c>
      <c r="H405" s="15" t="s">
        <v>41</v>
      </c>
      <c r="I405" s="15" t="s">
        <v>28</v>
      </c>
      <c r="J405" s="15" t="s">
        <v>56</v>
      </c>
      <c r="K405" s="15" t="s">
        <v>41</v>
      </c>
      <c r="L405" s="15" t="s">
        <v>17</v>
      </c>
      <c r="M405" s="15" t="s">
        <v>226</v>
      </c>
      <c r="N405" s="15" t="str">
        <f>IF(AND(Papers[[#This Row],[IncludedByFirstInclusor?]]&lt;&gt;"", Papers[[#This Row],[IncludedByFirstInclusor?2]]&lt;&gt;""),IF(TRIM(LOWER(Papers[[#This Row],[IncludedByFirstInclusor?]]))=TRIM(LOWER(Papers[[#This Row],[IncludedByFirstInclusor?2]])), "yes","no"),"")</f>
        <v>yes</v>
      </c>
      <c r="O405" s="15" t="str">
        <f>IF(Papers[[#This Row],[Initially Equal?]]="yes",LOWER(Papers[[#This Row],[IncludedByFirstInclusor?]]),"")</f>
        <v>no</v>
      </c>
      <c r="P405" s="15"/>
      <c r="Q40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06" spans="1:17" ht="45" customHeight="1" x14ac:dyDescent="0.25">
      <c r="A406" s="13">
        <v>405</v>
      </c>
      <c r="B406" s="14" t="s">
        <v>1222</v>
      </c>
      <c r="C406" s="14" t="s">
        <v>1223</v>
      </c>
      <c r="D406" s="8">
        <v>2013</v>
      </c>
      <c r="E406" s="14" t="s">
        <v>1224</v>
      </c>
      <c r="F406" s="13" t="s">
        <v>994</v>
      </c>
      <c r="G406" s="13" t="s">
        <v>995</v>
      </c>
      <c r="H406" s="15" t="s">
        <v>41</v>
      </c>
      <c r="I406" s="15" t="s">
        <v>17</v>
      </c>
      <c r="J406" s="15" t="s">
        <v>226</v>
      </c>
      <c r="K406" s="15" t="s">
        <v>41</v>
      </c>
      <c r="L406" s="15" t="s">
        <v>17</v>
      </c>
      <c r="M406" s="15" t="s">
        <v>226</v>
      </c>
      <c r="N406" s="15" t="str">
        <f>IF(AND(Papers[[#This Row],[IncludedByFirstInclusor?]]&lt;&gt;"", Papers[[#This Row],[IncludedByFirstInclusor?2]]&lt;&gt;""),IF(TRIM(LOWER(Papers[[#This Row],[IncludedByFirstInclusor?]]))=TRIM(LOWER(Papers[[#This Row],[IncludedByFirstInclusor?2]])), "yes","no"),"")</f>
        <v>yes</v>
      </c>
      <c r="O406" s="15" t="str">
        <f>IF(Papers[[#This Row],[Initially Equal?]]="yes",LOWER(Papers[[#This Row],[IncludedByFirstInclusor?]]),"")</f>
        <v>no</v>
      </c>
      <c r="P406" s="15"/>
      <c r="Q40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07" spans="1:17" ht="60" customHeight="1" x14ac:dyDescent="0.25">
      <c r="A407" s="13">
        <v>406</v>
      </c>
      <c r="B407" s="14" t="s">
        <v>111</v>
      </c>
      <c r="C407" s="14" t="s">
        <v>1225</v>
      </c>
      <c r="D407" s="8">
        <v>2015</v>
      </c>
      <c r="E407" s="11" t="s">
        <v>1226</v>
      </c>
      <c r="F407" s="13" t="s">
        <v>994</v>
      </c>
      <c r="G407" s="13" t="s">
        <v>995</v>
      </c>
      <c r="H407" s="15" t="s">
        <v>41</v>
      </c>
      <c r="I407" s="15" t="s">
        <v>42</v>
      </c>
      <c r="J407" s="15" t="s">
        <v>42</v>
      </c>
      <c r="K407" s="15" t="s">
        <v>20</v>
      </c>
      <c r="L407" s="15" t="s">
        <v>42</v>
      </c>
      <c r="M407" s="15" t="s">
        <v>42</v>
      </c>
      <c r="N407" s="15" t="str">
        <f>IF(AND(Papers[[#This Row],[IncludedByFirstInclusor?]]&lt;&gt;"", Papers[[#This Row],[IncludedByFirstInclusor?2]]&lt;&gt;""),IF(TRIM(LOWER(Papers[[#This Row],[IncludedByFirstInclusor?]]))=TRIM(LOWER(Papers[[#This Row],[IncludedByFirstInclusor?2]])), "yes","no"),"")</f>
        <v>yes</v>
      </c>
      <c r="O407" s="15" t="str">
        <f>IF(Papers[[#This Row],[Initially Equal?]]="yes",LOWER(Papers[[#This Row],[IncludedByFirstInclusor?]]),"")</f>
        <v>no</v>
      </c>
      <c r="P407" s="15"/>
      <c r="Q40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408" spans="1:17" ht="30" customHeight="1" x14ac:dyDescent="0.25">
      <c r="A408" s="13">
        <v>407</v>
      </c>
      <c r="B408" s="14" t="s">
        <v>1227</v>
      </c>
      <c r="C408" s="14" t="s">
        <v>1228</v>
      </c>
      <c r="D408" s="8">
        <v>2014</v>
      </c>
      <c r="E408" s="14" t="s">
        <v>1229</v>
      </c>
      <c r="F408" s="13" t="s">
        <v>994</v>
      </c>
      <c r="G408" s="13" t="s">
        <v>995</v>
      </c>
      <c r="H408" s="15" t="s">
        <v>41</v>
      </c>
      <c r="I408" s="15" t="s">
        <v>427</v>
      </c>
      <c r="J408" s="15" t="s">
        <v>1135</v>
      </c>
      <c r="K408" s="15" t="s">
        <v>41</v>
      </c>
      <c r="L408" s="15" t="s">
        <v>427</v>
      </c>
      <c r="M408" s="15" t="s">
        <v>1135</v>
      </c>
      <c r="N408" s="15" t="str">
        <f>IF(AND(Papers[[#This Row],[IncludedByFirstInclusor?]]&lt;&gt;"", Papers[[#This Row],[IncludedByFirstInclusor?2]]&lt;&gt;""),IF(TRIM(LOWER(Papers[[#This Row],[IncludedByFirstInclusor?]]))=TRIM(LOWER(Papers[[#This Row],[IncludedByFirstInclusor?2]])), "yes","no"),"")</f>
        <v>yes</v>
      </c>
      <c r="O408" s="15" t="str">
        <f>IF(Papers[[#This Row],[Initially Equal?]]="yes",LOWER(Papers[[#This Row],[IncludedByFirstInclusor?]]),"")</f>
        <v>no</v>
      </c>
      <c r="P408" s="15"/>
      <c r="Q40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409" spans="1:17" ht="45" customHeight="1" x14ac:dyDescent="0.25">
      <c r="A409" s="13">
        <v>408</v>
      </c>
      <c r="B409" s="14" t="s">
        <v>1230</v>
      </c>
      <c r="C409" s="14" t="s">
        <v>1231</v>
      </c>
      <c r="D409" s="8">
        <v>2015</v>
      </c>
      <c r="E409" s="14" t="s">
        <v>1232</v>
      </c>
      <c r="F409" s="13" t="s">
        <v>994</v>
      </c>
      <c r="G409" s="13" t="s">
        <v>995</v>
      </c>
      <c r="H409" s="15" t="s">
        <v>41</v>
      </c>
      <c r="I409" s="15" t="s">
        <v>17</v>
      </c>
      <c r="J409" s="15" t="s">
        <v>226</v>
      </c>
      <c r="K409" s="15" t="s">
        <v>41</v>
      </c>
      <c r="L409" s="15" t="s">
        <v>17</v>
      </c>
      <c r="M409" s="15" t="s">
        <v>226</v>
      </c>
      <c r="N409" s="15" t="str">
        <f>IF(AND(Papers[[#This Row],[IncludedByFirstInclusor?]]&lt;&gt;"", Papers[[#This Row],[IncludedByFirstInclusor?2]]&lt;&gt;""),IF(TRIM(LOWER(Papers[[#This Row],[IncludedByFirstInclusor?]]))=TRIM(LOWER(Papers[[#This Row],[IncludedByFirstInclusor?2]])), "yes","no"),"")</f>
        <v>yes</v>
      </c>
      <c r="O409" s="15" t="str">
        <f>IF(Papers[[#This Row],[Initially Equal?]]="yes",LOWER(Papers[[#This Row],[IncludedByFirstInclusor?]]),"")</f>
        <v>no</v>
      </c>
      <c r="P409" s="15"/>
      <c r="Q40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10" spans="1:17" ht="30" customHeight="1" x14ac:dyDescent="0.25">
      <c r="A410" s="13">
        <v>409</v>
      </c>
      <c r="B410" s="14" t="s">
        <v>1233</v>
      </c>
      <c r="C410" s="14" t="s">
        <v>1234</v>
      </c>
      <c r="D410" s="8">
        <v>2014</v>
      </c>
      <c r="E410" s="14" t="s">
        <v>1235</v>
      </c>
      <c r="F410" s="13" t="s">
        <v>994</v>
      </c>
      <c r="G410" s="13" t="s">
        <v>995</v>
      </c>
      <c r="H410" s="15" t="s">
        <v>41</v>
      </c>
      <c r="I410" s="15" t="s">
        <v>17</v>
      </c>
      <c r="J410" s="15" t="s">
        <v>226</v>
      </c>
      <c r="K410" s="15" t="s">
        <v>41</v>
      </c>
      <c r="L410" s="15" t="s">
        <v>28</v>
      </c>
      <c r="M410" s="15" t="s">
        <v>226</v>
      </c>
      <c r="N410" s="15" t="str">
        <f>IF(AND(Papers[[#This Row],[IncludedByFirstInclusor?]]&lt;&gt;"", Papers[[#This Row],[IncludedByFirstInclusor?2]]&lt;&gt;""),IF(TRIM(LOWER(Papers[[#This Row],[IncludedByFirstInclusor?]]))=TRIM(LOWER(Papers[[#This Row],[IncludedByFirstInclusor?2]])), "yes","no"),"")</f>
        <v>yes</v>
      </c>
      <c r="O410" s="15" t="str">
        <f>IF(Papers[[#This Row],[Initially Equal?]]="yes",LOWER(Papers[[#This Row],[IncludedByFirstInclusor?]]),"")</f>
        <v>no</v>
      </c>
      <c r="P410" s="15"/>
      <c r="Q41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11" spans="1:17" ht="45" customHeight="1" x14ac:dyDescent="0.25">
      <c r="A411" s="13">
        <v>410</v>
      </c>
      <c r="B411" s="14" t="s">
        <v>1236</v>
      </c>
      <c r="C411" s="14" t="s">
        <v>1237</v>
      </c>
      <c r="D411" s="8">
        <v>2012</v>
      </c>
      <c r="E411" s="14" t="s">
        <v>1238</v>
      </c>
      <c r="F411" s="13" t="s">
        <v>994</v>
      </c>
      <c r="G411" s="13" t="s">
        <v>995</v>
      </c>
      <c r="H411" s="15" t="s">
        <v>41</v>
      </c>
      <c r="I411" s="15" t="s">
        <v>28</v>
      </c>
      <c r="J411" s="15" t="s">
        <v>56</v>
      </c>
      <c r="K411" s="15" t="s">
        <v>41</v>
      </c>
      <c r="L411" s="15" t="s">
        <v>28</v>
      </c>
      <c r="M411" s="15" t="s">
        <v>226</v>
      </c>
      <c r="N411" s="15" t="str">
        <f>IF(AND(Papers[[#This Row],[IncludedByFirstInclusor?]]&lt;&gt;"", Papers[[#This Row],[IncludedByFirstInclusor?2]]&lt;&gt;""),IF(TRIM(LOWER(Papers[[#This Row],[IncludedByFirstInclusor?]]))=TRIM(LOWER(Papers[[#This Row],[IncludedByFirstInclusor?2]])), "yes","no"),"")</f>
        <v>yes</v>
      </c>
      <c r="O411" s="15" t="str">
        <f>IF(Papers[[#This Row],[Initially Equal?]]="yes",LOWER(Papers[[#This Row],[IncludedByFirstInclusor?]]),"")</f>
        <v>no</v>
      </c>
      <c r="P411" s="15"/>
      <c r="Q41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412" spans="1:17" ht="45" customHeight="1" x14ac:dyDescent="0.25">
      <c r="A412" s="13">
        <v>411</v>
      </c>
      <c r="B412" s="14" t="s">
        <v>1239</v>
      </c>
      <c r="C412" s="14" t="s">
        <v>1240</v>
      </c>
      <c r="D412" s="8">
        <v>2016</v>
      </c>
      <c r="E412" s="11" t="s">
        <v>1241</v>
      </c>
      <c r="F412" s="13" t="s">
        <v>994</v>
      </c>
      <c r="G412" s="13" t="s">
        <v>995</v>
      </c>
      <c r="H412" s="15" t="s">
        <v>16</v>
      </c>
      <c r="I412" s="15" t="s">
        <v>28</v>
      </c>
      <c r="J412" s="15" t="s">
        <v>18</v>
      </c>
      <c r="K412" s="15" t="s">
        <v>16</v>
      </c>
      <c r="L412" s="15" t="s">
        <v>17</v>
      </c>
      <c r="M412" s="15" t="s">
        <v>114</v>
      </c>
      <c r="N412" s="15" t="str">
        <f>IF(AND(Papers[[#This Row],[IncludedByFirstInclusor?]]&lt;&gt;"", Papers[[#This Row],[IncludedByFirstInclusor?2]]&lt;&gt;""),IF(TRIM(LOWER(Papers[[#This Row],[IncludedByFirstInclusor?]]))=TRIM(LOWER(Papers[[#This Row],[IncludedByFirstInclusor?2]])), "yes","no"),"")</f>
        <v>yes</v>
      </c>
      <c r="O412" s="15" t="str">
        <f>IF(Papers[[#This Row],[Initially Equal?]]="yes",LOWER(Papers[[#This Row],[IncludedByFirstInclusor?]]),"")</f>
        <v>yes</v>
      </c>
      <c r="P412" s="15"/>
      <c r="Q41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13" spans="1:17" ht="60" customHeight="1" x14ac:dyDescent="0.25">
      <c r="A413" s="13">
        <v>412</v>
      </c>
      <c r="B413" s="14" t="s">
        <v>1242</v>
      </c>
      <c r="C413" s="14" t="s">
        <v>1243</v>
      </c>
      <c r="D413" s="8">
        <v>2015</v>
      </c>
      <c r="E413" s="14" t="s">
        <v>1244</v>
      </c>
      <c r="F413" s="13" t="s">
        <v>994</v>
      </c>
      <c r="G413" s="13" t="s">
        <v>995</v>
      </c>
      <c r="H413" s="15" t="s">
        <v>41</v>
      </c>
      <c r="I413" s="15" t="s">
        <v>17</v>
      </c>
      <c r="J413" s="15" t="s">
        <v>226</v>
      </c>
      <c r="K413" s="15" t="s">
        <v>20</v>
      </c>
      <c r="L413" s="15" t="s">
        <v>17</v>
      </c>
      <c r="M413" s="15" t="s">
        <v>226</v>
      </c>
      <c r="N413" s="15" t="str">
        <f>IF(AND(Papers[[#This Row],[IncludedByFirstInclusor?]]&lt;&gt;"", Papers[[#This Row],[IncludedByFirstInclusor?2]]&lt;&gt;""),IF(TRIM(LOWER(Papers[[#This Row],[IncludedByFirstInclusor?]]))=TRIM(LOWER(Papers[[#This Row],[IncludedByFirstInclusor?2]])), "yes","no"),"")</f>
        <v>yes</v>
      </c>
      <c r="O413" s="15" t="str">
        <f>IF(Papers[[#This Row],[Initially Equal?]]="yes",LOWER(Papers[[#This Row],[IncludedByFirstInclusor?]]),"")</f>
        <v>no</v>
      </c>
      <c r="P413" s="15"/>
      <c r="Q41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14" spans="1:17" ht="45" customHeight="1" x14ac:dyDescent="0.25">
      <c r="A414" s="13">
        <v>413</v>
      </c>
      <c r="B414" s="14" t="s">
        <v>1245</v>
      </c>
      <c r="C414" s="14" t="s">
        <v>1246</v>
      </c>
      <c r="D414" s="8">
        <v>2016</v>
      </c>
      <c r="E414" s="14" t="s">
        <v>1247</v>
      </c>
      <c r="F414" s="13" t="s">
        <v>994</v>
      </c>
      <c r="G414" s="13" t="s">
        <v>995</v>
      </c>
      <c r="H414" s="15" t="s">
        <v>20</v>
      </c>
      <c r="I414" s="15" t="s">
        <v>42</v>
      </c>
      <c r="J414" s="15" t="s">
        <v>42</v>
      </c>
      <c r="K414" s="15" t="s">
        <v>20</v>
      </c>
      <c r="L414" s="15" t="s">
        <v>42</v>
      </c>
      <c r="M414" s="15" t="s">
        <v>42</v>
      </c>
      <c r="N414" s="15" t="str">
        <f>IF(AND(Papers[[#This Row],[IncludedByFirstInclusor?]]&lt;&gt;"", Papers[[#This Row],[IncludedByFirstInclusor?2]]&lt;&gt;""),IF(TRIM(LOWER(Papers[[#This Row],[IncludedByFirstInclusor?]]))=TRIM(LOWER(Papers[[#This Row],[IncludedByFirstInclusor?2]])), "yes","no"),"")</f>
        <v>yes</v>
      </c>
      <c r="O414" s="15" t="str">
        <f>IF(Papers[[#This Row],[Initially Equal?]]="yes",LOWER(Papers[[#This Row],[IncludedByFirstInclusor?]]),"")</f>
        <v>no</v>
      </c>
      <c r="P414" s="15"/>
      <c r="Q41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415" spans="1:17" ht="90" customHeight="1" x14ac:dyDescent="0.25">
      <c r="A415" s="13">
        <v>414</v>
      </c>
      <c r="B415" s="14" t="s">
        <v>1248</v>
      </c>
      <c r="C415" s="14" t="s">
        <v>1249</v>
      </c>
      <c r="D415" s="8">
        <v>2016</v>
      </c>
      <c r="E415" s="14" t="s">
        <v>1250</v>
      </c>
      <c r="F415" s="13" t="s">
        <v>994</v>
      </c>
      <c r="G415" s="13" t="s">
        <v>995</v>
      </c>
      <c r="H415" s="15" t="s">
        <v>41</v>
      </c>
      <c r="I415" s="15" t="s">
        <v>17</v>
      </c>
      <c r="J415" s="15" t="s">
        <v>226</v>
      </c>
      <c r="K415" s="8" t="s">
        <v>20</v>
      </c>
      <c r="L415" s="8" t="s">
        <v>50</v>
      </c>
      <c r="M415" s="8" t="s">
        <v>56</v>
      </c>
      <c r="N415" s="15" t="str">
        <f>IF(AND(Papers[[#This Row],[IncludedByFirstInclusor?]]&lt;&gt;"", Papers[[#This Row],[IncludedByFirstInclusor?2]]&lt;&gt;""),IF(TRIM(LOWER(Papers[[#This Row],[IncludedByFirstInclusor?]]))=TRIM(LOWER(Papers[[#This Row],[IncludedByFirstInclusor?2]])), "yes","no"),"")</f>
        <v>yes</v>
      </c>
      <c r="O415" s="15" t="str">
        <f>IF(Papers[[#This Row],[Initially Equal?]]="yes",LOWER(Papers[[#This Row],[IncludedByFirstInclusor?]]),"")</f>
        <v>no</v>
      </c>
      <c r="P415" s="15"/>
      <c r="Q41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Cross Reading</v>
      </c>
    </row>
    <row r="416" spans="1:17" ht="30" customHeight="1" x14ac:dyDescent="0.25">
      <c r="A416" s="13">
        <v>415</v>
      </c>
      <c r="B416" s="14" t="s">
        <v>1251</v>
      </c>
      <c r="C416" s="14" t="s">
        <v>1252</v>
      </c>
      <c r="D416" s="8">
        <v>2017</v>
      </c>
      <c r="E416" s="11" t="s">
        <v>1253</v>
      </c>
      <c r="F416" s="13" t="s">
        <v>994</v>
      </c>
      <c r="G416" s="13" t="s">
        <v>995</v>
      </c>
      <c r="H416" s="15" t="s">
        <v>20</v>
      </c>
      <c r="I416" s="15" t="s">
        <v>42</v>
      </c>
      <c r="J416" s="15" t="s">
        <v>42</v>
      </c>
      <c r="K416" s="8" t="s">
        <v>20</v>
      </c>
      <c r="L416" s="8" t="s">
        <v>42</v>
      </c>
      <c r="M416" s="15" t="s">
        <v>42</v>
      </c>
      <c r="N416" s="15" t="str">
        <f>IF(AND(Papers[[#This Row],[IncludedByFirstInclusor?]]&lt;&gt;"", Papers[[#This Row],[IncludedByFirstInclusor?2]]&lt;&gt;""),IF(TRIM(LOWER(Papers[[#This Row],[IncludedByFirstInclusor?]]))=TRIM(LOWER(Papers[[#This Row],[IncludedByFirstInclusor?2]])), "yes","no"),"")</f>
        <v>yes</v>
      </c>
      <c r="O416" s="15" t="str">
        <f>IF(Papers[[#This Row],[Initially Equal?]]="yes",LOWER(Papers[[#This Row],[IncludedByFirstInclusor?]]),"")</f>
        <v>no</v>
      </c>
      <c r="P416" s="15"/>
      <c r="Q41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417" spans="1:17" ht="30" customHeight="1" x14ac:dyDescent="0.25">
      <c r="A417" s="13">
        <v>416</v>
      </c>
      <c r="B417" s="14" t="s">
        <v>1254</v>
      </c>
      <c r="C417" s="14" t="s">
        <v>1255</v>
      </c>
      <c r="D417" s="8">
        <v>2015</v>
      </c>
      <c r="E417" s="14" t="s">
        <v>1256</v>
      </c>
      <c r="F417" s="13" t="s">
        <v>994</v>
      </c>
      <c r="G417" s="13" t="s">
        <v>995</v>
      </c>
      <c r="H417" s="15" t="s">
        <v>16</v>
      </c>
      <c r="I417" s="15" t="s">
        <v>17</v>
      </c>
      <c r="J417" s="15" t="s">
        <v>18</v>
      </c>
      <c r="K417" s="15" t="s">
        <v>16</v>
      </c>
      <c r="L417" s="15" t="s">
        <v>28</v>
      </c>
      <c r="M417" s="15" t="s">
        <v>204</v>
      </c>
      <c r="N417" s="15" t="str">
        <f>IF(AND(Papers[[#This Row],[IncludedByFirstInclusor?]]&lt;&gt;"", Papers[[#This Row],[IncludedByFirstInclusor?2]]&lt;&gt;""),IF(TRIM(LOWER(Papers[[#This Row],[IncludedByFirstInclusor?]]))=TRIM(LOWER(Papers[[#This Row],[IncludedByFirstInclusor?2]])), "yes","no"),"")</f>
        <v>yes</v>
      </c>
      <c r="O417" s="15" t="str">
        <f>IF(Papers[[#This Row],[Initially Equal?]]="yes",LOWER(Papers[[#This Row],[IncludedByFirstInclusor?]]),"")</f>
        <v>yes</v>
      </c>
      <c r="P417" s="15"/>
      <c r="Q41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18" spans="1:17" ht="45" customHeight="1" x14ac:dyDescent="0.25">
      <c r="A418" s="13">
        <v>417</v>
      </c>
      <c r="B418" s="14" t="s">
        <v>1257</v>
      </c>
      <c r="C418" s="14" t="s">
        <v>1258</v>
      </c>
      <c r="D418" s="8">
        <v>2015</v>
      </c>
      <c r="E418" s="14" t="s">
        <v>1259</v>
      </c>
      <c r="F418" s="13" t="s">
        <v>994</v>
      </c>
      <c r="G418" s="13" t="s">
        <v>995</v>
      </c>
      <c r="H418" s="15" t="s">
        <v>19</v>
      </c>
      <c r="I418" s="15" t="s">
        <v>17</v>
      </c>
      <c r="J418" s="15" t="s">
        <v>18</v>
      </c>
      <c r="K418" s="8" t="s">
        <v>19</v>
      </c>
      <c r="L418" s="8" t="s">
        <v>17</v>
      </c>
      <c r="M418" s="15"/>
      <c r="N418" s="15" t="str">
        <f>IF(AND(Papers[[#This Row],[IncludedByFirstInclusor?]]&lt;&gt;"", Papers[[#This Row],[IncludedByFirstInclusor?2]]&lt;&gt;""),IF(TRIM(LOWER(Papers[[#This Row],[IncludedByFirstInclusor?]]))=TRIM(LOWER(Papers[[#This Row],[IncludedByFirstInclusor?2]])), "yes","no"),"")</f>
        <v>yes</v>
      </c>
      <c r="O418" s="15" t="str">
        <f>IF(Papers[[#This Row],[Initially Equal?]]="yes",LOWER(Papers[[#This Row],[IncludedByFirstInclusor?]]),"")</f>
        <v>yes</v>
      </c>
      <c r="P418" s="15"/>
      <c r="Q41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19" spans="1:17" ht="45" customHeight="1" x14ac:dyDescent="0.25">
      <c r="A419" s="13">
        <v>418</v>
      </c>
      <c r="B419" s="14" t="s">
        <v>1260</v>
      </c>
      <c r="C419" s="14" t="s">
        <v>1261</v>
      </c>
      <c r="D419" s="8">
        <v>0</v>
      </c>
      <c r="E419" s="14" t="s">
        <v>1262</v>
      </c>
      <c r="F419" s="13" t="s">
        <v>994</v>
      </c>
      <c r="G419" s="13" t="s">
        <v>995</v>
      </c>
      <c r="H419" s="15" t="s">
        <v>16</v>
      </c>
      <c r="I419" s="15" t="s">
        <v>28</v>
      </c>
      <c r="J419" s="15" t="s">
        <v>18</v>
      </c>
      <c r="K419" s="8" t="s">
        <v>19</v>
      </c>
      <c r="L419" s="8" t="s">
        <v>17</v>
      </c>
      <c r="M419" s="15"/>
      <c r="N419" s="15" t="str">
        <f>IF(AND(Papers[[#This Row],[IncludedByFirstInclusor?]]&lt;&gt;"", Papers[[#This Row],[IncludedByFirstInclusor?2]]&lt;&gt;""),IF(TRIM(LOWER(Papers[[#This Row],[IncludedByFirstInclusor?]]))=TRIM(LOWER(Papers[[#This Row],[IncludedByFirstInclusor?2]])), "yes","no"),"")</f>
        <v>yes</v>
      </c>
      <c r="O419" s="15" t="str">
        <f>IF(Papers[[#This Row],[Initially Equal?]]="yes",LOWER(Papers[[#This Row],[IncludedByFirstInclusor?]]),"")</f>
        <v>yes</v>
      </c>
      <c r="P419" s="15"/>
      <c r="Q41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20" spans="1:17" ht="45" customHeight="1" x14ac:dyDescent="0.25">
      <c r="A420" s="13">
        <v>419</v>
      </c>
      <c r="B420" s="14" t="s">
        <v>1263</v>
      </c>
      <c r="C420" s="14" t="s">
        <v>1264</v>
      </c>
      <c r="D420" s="8">
        <v>2017</v>
      </c>
      <c r="E420" s="14" t="s">
        <v>1265</v>
      </c>
      <c r="F420" s="13" t="s">
        <v>994</v>
      </c>
      <c r="G420" s="13" t="s">
        <v>995</v>
      </c>
      <c r="H420" s="15" t="s">
        <v>41</v>
      </c>
      <c r="I420" s="15" t="s">
        <v>17</v>
      </c>
      <c r="J420" s="15" t="s">
        <v>56</v>
      </c>
      <c r="K420" s="15" t="s">
        <v>41</v>
      </c>
      <c r="L420" s="15" t="s">
        <v>17</v>
      </c>
      <c r="M420" s="15" t="s">
        <v>56</v>
      </c>
      <c r="N420" s="15" t="str">
        <f>IF(AND(Papers[[#This Row],[IncludedByFirstInclusor?]]&lt;&gt;"", Papers[[#This Row],[IncludedByFirstInclusor?2]]&lt;&gt;""),IF(TRIM(LOWER(Papers[[#This Row],[IncludedByFirstInclusor?]]))=TRIM(LOWER(Papers[[#This Row],[IncludedByFirstInclusor?2]])), "yes","no"),"")</f>
        <v>yes</v>
      </c>
      <c r="O420" s="15" t="str">
        <f>IF(Papers[[#This Row],[Initially Equal?]]="yes",LOWER(Papers[[#This Row],[IncludedByFirstInclusor?]]),"")</f>
        <v>no</v>
      </c>
      <c r="P420" s="15"/>
      <c r="Q42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21" spans="1:17" ht="45" customHeight="1" x14ac:dyDescent="0.25">
      <c r="A421" s="13">
        <v>420</v>
      </c>
      <c r="B421" s="14" t="s">
        <v>1266</v>
      </c>
      <c r="C421" s="14" t="s">
        <v>1267</v>
      </c>
      <c r="D421" s="8">
        <v>2016</v>
      </c>
      <c r="E421" s="14" t="s">
        <v>1268</v>
      </c>
      <c r="F421" s="13" t="s">
        <v>994</v>
      </c>
      <c r="G421" s="13" t="s">
        <v>995</v>
      </c>
      <c r="H421" s="15" t="s">
        <v>41</v>
      </c>
      <c r="I421" s="15" t="s">
        <v>427</v>
      </c>
      <c r="J421" s="15" t="s">
        <v>309</v>
      </c>
      <c r="K421" s="8" t="s">
        <v>20</v>
      </c>
      <c r="L421" s="8" t="s">
        <v>50</v>
      </c>
      <c r="M421" s="8" t="s">
        <v>56</v>
      </c>
      <c r="N421" s="15" t="str">
        <f>IF(AND(Papers[[#This Row],[IncludedByFirstInclusor?]]&lt;&gt;"", Papers[[#This Row],[IncludedByFirstInclusor?2]]&lt;&gt;""),IF(TRIM(LOWER(Papers[[#This Row],[IncludedByFirstInclusor?]]))=TRIM(LOWER(Papers[[#This Row],[IncludedByFirstInclusor?2]])), "yes","no"),"")</f>
        <v>yes</v>
      </c>
      <c r="O421" s="15" t="str">
        <f>IF(Papers[[#This Row],[Initially Equal?]]="yes",LOWER(Papers[[#This Row],[IncludedByFirstInclusor?]]),"")</f>
        <v>no</v>
      </c>
      <c r="P421" s="15"/>
      <c r="Q42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Cross Reading</v>
      </c>
    </row>
    <row r="422" spans="1:17" ht="45" customHeight="1" x14ac:dyDescent="0.25">
      <c r="A422" s="13">
        <v>421</v>
      </c>
      <c r="B422" s="14" t="s">
        <v>1269</v>
      </c>
      <c r="C422" s="14" t="s">
        <v>1270</v>
      </c>
      <c r="D422" s="8">
        <v>2016</v>
      </c>
      <c r="E422" s="11" t="s">
        <v>1271</v>
      </c>
      <c r="F422" s="13" t="s">
        <v>994</v>
      </c>
      <c r="G422" s="13" t="s">
        <v>995</v>
      </c>
      <c r="H422" s="15" t="s">
        <v>41</v>
      </c>
      <c r="I422" s="15" t="s">
        <v>17</v>
      </c>
      <c r="J422" s="15" t="s">
        <v>226</v>
      </c>
      <c r="K422" s="15" t="s">
        <v>20</v>
      </c>
      <c r="L422" s="15" t="s">
        <v>17</v>
      </c>
      <c r="M422" s="15" t="s">
        <v>405</v>
      </c>
      <c r="N422" s="15" t="str">
        <f>IF(AND(Papers[[#This Row],[IncludedByFirstInclusor?]]&lt;&gt;"", Papers[[#This Row],[IncludedByFirstInclusor?2]]&lt;&gt;""),IF(TRIM(LOWER(Papers[[#This Row],[IncludedByFirstInclusor?]]))=TRIM(LOWER(Papers[[#This Row],[IncludedByFirstInclusor?2]])), "yes","no"),"")</f>
        <v>yes</v>
      </c>
      <c r="O422" s="15" t="str">
        <f>IF(Papers[[#This Row],[Initially Equal?]]="yes",LOWER(Papers[[#This Row],[IncludedByFirstInclusor?]]),"")</f>
        <v>no</v>
      </c>
      <c r="P422" s="15"/>
      <c r="Q42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23" spans="1:17" ht="30" customHeight="1" x14ac:dyDescent="0.25">
      <c r="A423" s="13">
        <v>422</v>
      </c>
      <c r="B423" s="14" t="s">
        <v>1272</v>
      </c>
      <c r="C423" s="14" t="s">
        <v>1273</v>
      </c>
      <c r="D423" s="8">
        <v>2014</v>
      </c>
      <c r="E423" s="14" t="s">
        <v>1274</v>
      </c>
      <c r="F423" s="13" t="s">
        <v>994</v>
      </c>
      <c r="G423" s="13" t="s">
        <v>995</v>
      </c>
      <c r="H423" s="15" t="s">
        <v>41</v>
      </c>
      <c r="I423" s="15" t="s">
        <v>427</v>
      </c>
      <c r="J423" s="15" t="s">
        <v>1135</v>
      </c>
      <c r="K423" s="15" t="s">
        <v>20</v>
      </c>
      <c r="L423" s="13" t="s">
        <v>427</v>
      </c>
      <c r="M423" s="15" t="s">
        <v>1275</v>
      </c>
      <c r="N423" s="15" t="str">
        <f>IF(AND(Papers[[#This Row],[IncludedByFirstInclusor?]]&lt;&gt;"", Papers[[#This Row],[IncludedByFirstInclusor?2]]&lt;&gt;""),IF(TRIM(LOWER(Papers[[#This Row],[IncludedByFirstInclusor?]]))=TRIM(LOWER(Papers[[#This Row],[IncludedByFirstInclusor?2]])), "yes","no"),"")</f>
        <v>yes</v>
      </c>
      <c r="O423" s="15" t="str">
        <f>IF(Papers[[#This Row],[Initially Equal?]]="yes",LOWER(Papers[[#This Row],[IncludedByFirstInclusor?]]),"")</f>
        <v>no</v>
      </c>
      <c r="P423" s="15"/>
      <c r="Q42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424" spans="1:17" ht="60" customHeight="1" x14ac:dyDescent="0.25">
      <c r="A424" s="13">
        <v>423</v>
      </c>
      <c r="B424" s="14" t="s">
        <v>90</v>
      </c>
      <c r="C424" s="14" t="s">
        <v>1276</v>
      </c>
      <c r="D424" s="8">
        <v>2017</v>
      </c>
      <c r="E424" s="14" t="s">
        <v>1277</v>
      </c>
      <c r="F424" s="13" t="s">
        <v>994</v>
      </c>
      <c r="G424" s="13" t="s">
        <v>995</v>
      </c>
      <c r="H424" s="15" t="s">
        <v>41</v>
      </c>
      <c r="I424" s="15" t="s">
        <v>42</v>
      </c>
      <c r="J424" s="15" t="s">
        <v>42</v>
      </c>
      <c r="K424" s="15" t="s">
        <v>20</v>
      </c>
      <c r="L424" s="15" t="s">
        <v>42</v>
      </c>
      <c r="M424" s="15" t="s">
        <v>42</v>
      </c>
      <c r="N424" s="15" t="str">
        <f>IF(AND(Papers[[#This Row],[IncludedByFirstInclusor?]]&lt;&gt;"", Papers[[#This Row],[IncludedByFirstInclusor?2]]&lt;&gt;""),IF(TRIM(LOWER(Papers[[#This Row],[IncludedByFirstInclusor?]]))=TRIM(LOWER(Papers[[#This Row],[IncludedByFirstInclusor?2]])), "yes","no"),"")</f>
        <v>yes</v>
      </c>
      <c r="O424" s="15" t="str">
        <f>IF(Papers[[#This Row],[Initially Equal?]]="yes",LOWER(Papers[[#This Row],[IncludedByFirstInclusor?]]),"")</f>
        <v>no</v>
      </c>
      <c r="P424" s="15"/>
      <c r="Q42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425" spans="1:17" ht="60" customHeight="1" x14ac:dyDescent="0.25">
      <c r="A425" s="13">
        <v>424</v>
      </c>
      <c r="B425" s="14" t="s">
        <v>1278</v>
      </c>
      <c r="C425" s="14" t="s">
        <v>1279</v>
      </c>
      <c r="D425" s="8">
        <v>2017</v>
      </c>
      <c r="E425" s="14" t="s">
        <v>1280</v>
      </c>
      <c r="F425" s="13" t="s">
        <v>994</v>
      </c>
      <c r="G425" s="13" t="s">
        <v>995</v>
      </c>
      <c r="H425" s="15" t="s">
        <v>41</v>
      </c>
      <c r="I425" s="15" t="s">
        <v>17</v>
      </c>
      <c r="J425" s="15" t="s">
        <v>226</v>
      </c>
      <c r="K425" s="8" t="s">
        <v>20</v>
      </c>
      <c r="L425" s="8" t="s">
        <v>17</v>
      </c>
      <c r="M425" s="8" t="s">
        <v>56</v>
      </c>
      <c r="N425" s="15" t="str">
        <f>IF(AND(Papers[[#This Row],[IncludedByFirstInclusor?]]&lt;&gt;"", Papers[[#This Row],[IncludedByFirstInclusor?2]]&lt;&gt;""),IF(TRIM(LOWER(Papers[[#This Row],[IncludedByFirstInclusor?]]))=TRIM(LOWER(Papers[[#This Row],[IncludedByFirstInclusor?2]])), "yes","no"),"")</f>
        <v>yes</v>
      </c>
      <c r="O425" s="15" t="str">
        <f>IF(Papers[[#This Row],[Initially Equal?]]="yes",LOWER(Papers[[#This Row],[IncludedByFirstInclusor?]]),"")</f>
        <v>no</v>
      </c>
      <c r="P425" s="15"/>
      <c r="Q42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26" spans="1:17" ht="45" customHeight="1" x14ac:dyDescent="0.25">
      <c r="A426" s="13">
        <v>425</v>
      </c>
      <c r="B426" s="14" t="s">
        <v>1281</v>
      </c>
      <c r="C426" s="14" t="s">
        <v>1282</v>
      </c>
      <c r="D426" s="8">
        <v>2016</v>
      </c>
      <c r="E426" s="14" t="s">
        <v>1283</v>
      </c>
      <c r="F426" s="13" t="s">
        <v>994</v>
      </c>
      <c r="G426" s="13" t="s">
        <v>995</v>
      </c>
      <c r="H426" s="15" t="s">
        <v>19</v>
      </c>
      <c r="I426" s="15" t="s">
        <v>17</v>
      </c>
      <c r="J426" s="15" t="s">
        <v>18</v>
      </c>
      <c r="K426" s="8" t="s">
        <v>19</v>
      </c>
      <c r="L426" s="8" t="s">
        <v>17</v>
      </c>
      <c r="M426" s="15"/>
      <c r="N426" s="15" t="str">
        <f>IF(AND(Papers[[#This Row],[IncludedByFirstInclusor?]]&lt;&gt;"", Papers[[#This Row],[IncludedByFirstInclusor?2]]&lt;&gt;""),IF(TRIM(LOWER(Papers[[#This Row],[IncludedByFirstInclusor?]]))=TRIM(LOWER(Papers[[#This Row],[IncludedByFirstInclusor?2]])), "yes","no"),"")</f>
        <v>yes</v>
      </c>
      <c r="O426" s="15" t="str">
        <f>IF(Papers[[#This Row],[Initially Equal?]]="yes",LOWER(Papers[[#This Row],[IncludedByFirstInclusor?]]),"")</f>
        <v>yes</v>
      </c>
      <c r="P426" s="15"/>
      <c r="Q42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27" spans="1:17" ht="60" customHeight="1" x14ac:dyDescent="0.25">
      <c r="A427" s="13">
        <v>426</v>
      </c>
      <c r="B427" s="14" t="s">
        <v>60</v>
      </c>
      <c r="C427" s="14" t="s">
        <v>1284</v>
      </c>
      <c r="D427" s="8">
        <v>2017</v>
      </c>
      <c r="E427" s="14" t="s">
        <v>1285</v>
      </c>
      <c r="F427" s="13" t="s">
        <v>994</v>
      </c>
      <c r="G427" s="13" t="s">
        <v>995</v>
      </c>
      <c r="H427" s="15" t="s">
        <v>20</v>
      </c>
      <c r="I427" s="15" t="s">
        <v>42</v>
      </c>
      <c r="J427" s="15" t="s">
        <v>42</v>
      </c>
      <c r="K427" s="15" t="s">
        <v>20</v>
      </c>
      <c r="L427" s="15" t="s">
        <v>42</v>
      </c>
      <c r="M427" s="15" t="s">
        <v>42</v>
      </c>
      <c r="N427" s="15" t="str">
        <f>IF(AND(Papers[[#This Row],[IncludedByFirstInclusor?]]&lt;&gt;"", Papers[[#This Row],[IncludedByFirstInclusor?2]]&lt;&gt;""),IF(TRIM(LOWER(Papers[[#This Row],[IncludedByFirstInclusor?]]))=TRIM(LOWER(Papers[[#This Row],[IncludedByFirstInclusor?2]])), "yes","no"),"")</f>
        <v>yes</v>
      </c>
      <c r="O427" s="15" t="str">
        <f>IF(Papers[[#This Row],[Initially Equal?]]="yes",LOWER(Papers[[#This Row],[IncludedByFirstInclusor?]]),"")</f>
        <v>no</v>
      </c>
      <c r="P427" s="15"/>
      <c r="Q42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428" spans="1:17" ht="60" customHeight="1" x14ac:dyDescent="0.25">
      <c r="A428" s="13">
        <v>427</v>
      </c>
      <c r="B428" s="14" t="s">
        <v>1286</v>
      </c>
      <c r="C428" s="14" t="s">
        <v>1047</v>
      </c>
      <c r="D428" s="8">
        <v>2017</v>
      </c>
      <c r="E428" s="14" t="s">
        <v>1287</v>
      </c>
      <c r="F428" s="13" t="s">
        <v>994</v>
      </c>
      <c r="G428" s="13" t="s">
        <v>995</v>
      </c>
      <c r="H428" s="15" t="s">
        <v>20</v>
      </c>
      <c r="I428" s="15" t="s">
        <v>42</v>
      </c>
      <c r="J428" s="15" t="s">
        <v>42</v>
      </c>
      <c r="K428" s="15" t="s">
        <v>20</v>
      </c>
      <c r="L428" s="15" t="s">
        <v>42</v>
      </c>
      <c r="M428" s="15" t="s">
        <v>42</v>
      </c>
      <c r="N428" s="15" t="str">
        <f>IF(AND(Papers[[#This Row],[IncludedByFirstInclusor?]]&lt;&gt;"", Papers[[#This Row],[IncludedByFirstInclusor?2]]&lt;&gt;""),IF(TRIM(LOWER(Papers[[#This Row],[IncludedByFirstInclusor?]]))=TRIM(LOWER(Papers[[#This Row],[IncludedByFirstInclusor?2]])), "yes","no"),"")</f>
        <v>yes</v>
      </c>
      <c r="O428" s="15" t="str">
        <f>IF(Papers[[#This Row],[Initially Equal?]]="yes",LOWER(Papers[[#This Row],[IncludedByFirstInclusor?]]),"")</f>
        <v>no</v>
      </c>
      <c r="P428" s="15"/>
      <c r="Q42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429" spans="1:17" ht="45" customHeight="1" x14ac:dyDescent="0.25">
      <c r="A429" s="13">
        <v>428</v>
      </c>
      <c r="B429" s="14" t="s">
        <v>1288</v>
      </c>
      <c r="C429" s="14" t="s">
        <v>1217</v>
      </c>
      <c r="D429" s="8">
        <v>0</v>
      </c>
      <c r="E429" s="14"/>
      <c r="F429" s="13" t="s">
        <v>994</v>
      </c>
      <c r="G429" s="13" t="s">
        <v>995</v>
      </c>
      <c r="H429" s="15" t="s">
        <v>20</v>
      </c>
      <c r="I429" s="15" t="s">
        <v>42</v>
      </c>
      <c r="J429" s="15" t="s">
        <v>42</v>
      </c>
      <c r="K429" s="15" t="s">
        <v>20</v>
      </c>
      <c r="L429" s="15" t="s">
        <v>42</v>
      </c>
      <c r="M429" s="15" t="s">
        <v>42</v>
      </c>
      <c r="N429" s="15" t="str">
        <f>IF(AND(Papers[[#This Row],[IncludedByFirstInclusor?]]&lt;&gt;"", Papers[[#This Row],[IncludedByFirstInclusor?2]]&lt;&gt;""),IF(TRIM(LOWER(Papers[[#This Row],[IncludedByFirstInclusor?]]))=TRIM(LOWER(Papers[[#This Row],[IncludedByFirstInclusor?2]])), "yes","no"),"")</f>
        <v>yes</v>
      </c>
      <c r="O429" s="15" t="str">
        <f>IF(Papers[[#This Row],[Initially Equal?]]="yes",LOWER(Papers[[#This Row],[IncludedByFirstInclusor?]]),"")</f>
        <v>no</v>
      </c>
      <c r="P429" s="15"/>
      <c r="Q42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430" spans="1:17" ht="45" customHeight="1" x14ac:dyDescent="0.25">
      <c r="A430" s="13">
        <v>429</v>
      </c>
      <c r="B430" s="14" t="s">
        <v>1289</v>
      </c>
      <c r="C430" s="14" t="s">
        <v>1290</v>
      </c>
      <c r="D430" s="8">
        <v>2017</v>
      </c>
      <c r="E430" s="14" t="s">
        <v>1291</v>
      </c>
      <c r="F430" s="13" t="s">
        <v>994</v>
      </c>
      <c r="G430" s="13" t="s">
        <v>995</v>
      </c>
      <c r="H430" s="15" t="s">
        <v>16</v>
      </c>
      <c r="I430" s="15" t="s">
        <v>17</v>
      </c>
      <c r="J430" s="15" t="s">
        <v>18</v>
      </c>
      <c r="K430" s="15" t="s">
        <v>16</v>
      </c>
      <c r="L430" s="15" t="s">
        <v>17</v>
      </c>
      <c r="M430" s="15" t="s">
        <v>18</v>
      </c>
      <c r="N430" s="15" t="str">
        <f>IF(AND(Papers[[#This Row],[IncludedByFirstInclusor?]]&lt;&gt;"", Papers[[#This Row],[IncludedByFirstInclusor?2]]&lt;&gt;""),IF(TRIM(LOWER(Papers[[#This Row],[IncludedByFirstInclusor?]]))=TRIM(LOWER(Papers[[#This Row],[IncludedByFirstInclusor?2]])), "yes","no"),"")</f>
        <v>yes</v>
      </c>
      <c r="O430" s="15" t="str">
        <f>IF(Papers[[#This Row],[Initially Equal?]]="yes",LOWER(Papers[[#This Row],[IncludedByFirstInclusor?]]),"")</f>
        <v>yes</v>
      </c>
      <c r="P430" s="15"/>
      <c r="Q43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31" spans="1:17" ht="45" customHeight="1" x14ac:dyDescent="0.25">
      <c r="A431" s="13">
        <v>430</v>
      </c>
      <c r="B431" s="14" t="s">
        <v>1292</v>
      </c>
      <c r="C431" s="14" t="s">
        <v>1293</v>
      </c>
      <c r="D431" s="8">
        <v>2015</v>
      </c>
      <c r="E431" s="14" t="s">
        <v>1294</v>
      </c>
      <c r="F431" s="13" t="s">
        <v>994</v>
      </c>
      <c r="G431" s="13" t="s">
        <v>995</v>
      </c>
      <c r="H431" s="15" t="s">
        <v>41</v>
      </c>
      <c r="I431" s="15" t="s">
        <v>17</v>
      </c>
      <c r="J431" s="15" t="s">
        <v>226</v>
      </c>
      <c r="K431" s="15" t="s">
        <v>41</v>
      </c>
      <c r="L431" s="15" t="s">
        <v>17</v>
      </c>
      <c r="M431" s="15" t="s">
        <v>226</v>
      </c>
      <c r="N431" s="15" t="str">
        <f>IF(AND(Papers[[#This Row],[IncludedByFirstInclusor?]]&lt;&gt;"", Papers[[#This Row],[IncludedByFirstInclusor?2]]&lt;&gt;""),IF(TRIM(LOWER(Papers[[#This Row],[IncludedByFirstInclusor?]]))=TRIM(LOWER(Papers[[#This Row],[IncludedByFirstInclusor?2]])), "yes","no"),"")</f>
        <v>yes</v>
      </c>
      <c r="O431" s="15" t="str">
        <f>IF(Papers[[#This Row],[Initially Equal?]]="yes",LOWER(Papers[[#This Row],[IncludedByFirstInclusor?]]),"")</f>
        <v>no</v>
      </c>
      <c r="P431" s="15"/>
      <c r="Q43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32" spans="1:17" ht="45" customHeight="1" x14ac:dyDescent="0.25">
      <c r="A432" s="13">
        <v>431</v>
      </c>
      <c r="B432" s="14" t="s">
        <v>121</v>
      </c>
      <c r="C432" s="14" t="s">
        <v>1295</v>
      </c>
      <c r="D432" s="8">
        <v>2017</v>
      </c>
      <c r="E432" s="14" t="s">
        <v>1296</v>
      </c>
      <c r="F432" s="13" t="s">
        <v>994</v>
      </c>
      <c r="G432" s="13" t="s">
        <v>995</v>
      </c>
      <c r="H432" s="15" t="s">
        <v>20</v>
      </c>
      <c r="I432" s="15" t="s">
        <v>42</v>
      </c>
      <c r="J432" s="15" t="s">
        <v>42</v>
      </c>
      <c r="K432" s="15" t="s">
        <v>20</v>
      </c>
      <c r="L432" s="15" t="s">
        <v>42</v>
      </c>
      <c r="M432" s="15" t="s">
        <v>42</v>
      </c>
      <c r="N432" s="15" t="str">
        <f>IF(AND(Papers[[#This Row],[IncludedByFirstInclusor?]]&lt;&gt;"", Papers[[#This Row],[IncludedByFirstInclusor?2]]&lt;&gt;""),IF(TRIM(LOWER(Papers[[#This Row],[IncludedByFirstInclusor?]]))=TRIM(LOWER(Papers[[#This Row],[IncludedByFirstInclusor?2]])), "yes","no"),"")</f>
        <v>yes</v>
      </c>
      <c r="O432" s="15" t="str">
        <f>IF(Papers[[#This Row],[Initially Equal?]]="yes",LOWER(Papers[[#This Row],[IncludedByFirstInclusor?]]),"")</f>
        <v>no</v>
      </c>
      <c r="P432" s="15"/>
      <c r="Q43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433" spans="1:17" ht="45" customHeight="1" x14ac:dyDescent="0.25">
      <c r="A433" s="13">
        <v>432</v>
      </c>
      <c r="B433" s="14" t="s">
        <v>1297</v>
      </c>
      <c r="C433" s="14" t="s">
        <v>1298</v>
      </c>
      <c r="D433" s="8">
        <v>2017</v>
      </c>
      <c r="E433" s="14" t="s">
        <v>1299</v>
      </c>
      <c r="F433" s="13" t="s">
        <v>994</v>
      </c>
      <c r="G433" s="13" t="s">
        <v>995</v>
      </c>
      <c r="H433" s="15" t="s">
        <v>19</v>
      </c>
      <c r="I433" s="15" t="s">
        <v>17</v>
      </c>
      <c r="J433" s="15" t="s">
        <v>18</v>
      </c>
      <c r="K433" s="8" t="s">
        <v>19</v>
      </c>
      <c r="L433" s="8" t="s">
        <v>17</v>
      </c>
      <c r="M433" s="15"/>
      <c r="N433" s="15" t="str">
        <f>IF(AND(Papers[[#This Row],[IncludedByFirstInclusor?]]&lt;&gt;"", Papers[[#This Row],[IncludedByFirstInclusor?2]]&lt;&gt;""),IF(TRIM(LOWER(Papers[[#This Row],[IncludedByFirstInclusor?]]))=TRIM(LOWER(Papers[[#This Row],[IncludedByFirstInclusor?2]])), "yes","no"),"")</f>
        <v>yes</v>
      </c>
      <c r="O433" s="15" t="str">
        <f>IF(Papers[[#This Row],[Initially Equal?]]="yes",LOWER(Papers[[#This Row],[IncludedByFirstInclusor?]]),"")</f>
        <v>yes</v>
      </c>
      <c r="P433" s="15"/>
      <c r="Q43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34" spans="1:17" ht="45" customHeight="1" x14ac:dyDescent="0.25">
      <c r="A434" s="13">
        <v>433</v>
      </c>
      <c r="B434" s="14" t="s">
        <v>1300</v>
      </c>
      <c r="C434" s="14" t="s">
        <v>1301</v>
      </c>
      <c r="D434" s="8">
        <v>2014</v>
      </c>
      <c r="E434" s="14" t="s">
        <v>1302</v>
      </c>
      <c r="F434" s="13" t="s">
        <v>994</v>
      </c>
      <c r="G434" s="13" t="s">
        <v>995</v>
      </c>
      <c r="H434" s="15" t="s">
        <v>41</v>
      </c>
      <c r="I434" s="15" t="s">
        <v>17</v>
      </c>
      <c r="J434" s="15" t="s">
        <v>56</v>
      </c>
      <c r="K434" s="15" t="s">
        <v>20</v>
      </c>
      <c r="L434" s="15" t="s">
        <v>1303</v>
      </c>
      <c r="M434" s="15" t="s">
        <v>226</v>
      </c>
      <c r="N434" s="15" t="str">
        <f>IF(AND(Papers[[#This Row],[IncludedByFirstInclusor?]]&lt;&gt;"", Papers[[#This Row],[IncludedByFirstInclusor?2]]&lt;&gt;""),IF(TRIM(LOWER(Papers[[#This Row],[IncludedByFirstInclusor?]]))=TRIM(LOWER(Papers[[#This Row],[IncludedByFirstInclusor?2]])), "yes","no"),"")</f>
        <v>yes</v>
      </c>
      <c r="O434" s="15" t="str">
        <f>IF(Papers[[#This Row],[Initially Equal?]]="yes",LOWER(Papers[[#This Row],[IncludedByFirstInclusor?]]),"")</f>
        <v>no</v>
      </c>
      <c r="P434" s="15"/>
      <c r="Q43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Cross reading</v>
      </c>
    </row>
    <row r="435" spans="1:17" ht="45" customHeight="1" x14ac:dyDescent="0.25">
      <c r="A435" s="13">
        <v>434</v>
      </c>
      <c r="B435" s="14" t="s">
        <v>1304</v>
      </c>
      <c r="C435" s="14" t="s">
        <v>1305</v>
      </c>
      <c r="D435" s="8">
        <v>2014</v>
      </c>
      <c r="E435" s="14" t="s">
        <v>1306</v>
      </c>
      <c r="F435" s="13" t="s">
        <v>994</v>
      </c>
      <c r="G435" s="13" t="s">
        <v>995</v>
      </c>
      <c r="H435" s="15" t="s">
        <v>41</v>
      </c>
      <c r="I435" s="15" t="s">
        <v>17</v>
      </c>
      <c r="J435" s="15" t="s">
        <v>226</v>
      </c>
      <c r="K435" s="15" t="s">
        <v>41</v>
      </c>
      <c r="L435" s="15" t="s">
        <v>17</v>
      </c>
      <c r="M435" s="15" t="s">
        <v>226</v>
      </c>
      <c r="N435" s="15" t="str">
        <f>IF(AND(Papers[[#This Row],[IncludedByFirstInclusor?]]&lt;&gt;"", Papers[[#This Row],[IncludedByFirstInclusor?2]]&lt;&gt;""),IF(TRIM(LOWER(Papers[[#This Row],[IncludedByFirstInclusor?]]))=TRIM(LOWER(Papers[[#This Row],[IncludedByFirstInclusor?2]])), "yes","no"),"")</f>
        <v>yes</v>
      </c>
      <c r="O435" s="15" t="str">
        <f>IF(Papers[[#This Row],[Initially Equal?]]="yes",LOWER(Papers[[#This Row],[IncludedByFirstInclusor?]]),"")</f>
        <v>no</v>
      </c>
      <c r="P435" s="15"/>
      <c r="Q43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36" spans="1:17" ht="60" customHeight="1" x14ac:dyDescent="0.25">
      <c r="A436" s="13">
        <v>435</v>
      </c>
      <c r="B436" s="14" t="s">
        <v>1307</v>
      </c>
      <c r="C436" s="14" t="s">
        <v>1308</v>
      </c>
      <c r="D436" s="8">
        <v>2017</v>
      </c>
      <c r="E436" s="14" t="s">
        <v>1309</v>
      </c>
      <c r="F436" s="13" t="s">
        <v>994</v>
      </c>
      <c r="G436" s="13" t="s">
        <v>995</v>
      </c>
      <c r="H436" s="15" t="s">
        <v>41</v>
      </c>
      <c r="I436" s="15" t="s">
        <v>28</v>
      </c>
      <c r="J436" s="15" t="s">
        <v>226</v>
      </c>
      <c r="K436" s="8" t="s">
        <v>20</v>
      </c>
      <c r="L436" s="8" t="s">
        <v>28</v>
      </c>
      <c r="M436" s="8" t="s">
        <v>226</v>
      </c>
      <c r="N436" s="15" t="str">
        <f>IF(AND(Papers[[#This Row],[IncludedByFirstInclusor?]]&lt;&gt;"", Papers[[#This Row],[IncludedByFirstInclusor?2]]&lt;&gt;""),IF(TRIM(LOWER(Papers[[#This Row],[IncludedByFirstInclusor?]]))=TRIM(LOWER(Papers[[#This Row],[IncludedByFirstInclusor?2]])), "yes","no"),"")</f>
        <v>yes</v>
      </c>
      <c r="O436" s="15" t="str">
        <f>IF(Papers[[#This Row],[Initially Equal?]]="yes",LOWER(Papers[[#This Row],[IncludedByFirstInclusor?]]),"")</f>
        <v>no</v>
      </c>
      <c r="P436" s="15"/>
      <c r="Q43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437" spans="1:17" ht="75" customHeight="1" x14ac:dyDescent="0.25">
      <c r="A437" s="13">
        <v>436</v>
      </c>
      <c r="B437" s="14" t="s">
        <v>1310</v>
      </c>
      <c r="C437" s="14" t="s">
        <v>1311</v>
      </c>
      <c r="D437" s="8">
        <v>0</v>
      </c>
      <c r="E437" s="8" t="s">
        <v>1312</v>
      </c>
      <c r="F437" s="13" t="s">
        <v>994</v>
      </c>
      <c r="G437" s="13" t="s">
        <v>995</v>
      </c>
      <c r="H437" s="8" t="s">
        <v>20</v>
      </c>
      <c r="I437" s="8" t="s">
        <v>17</v>
      </c>
      <c r="J437" s="8" t="s">
        <v>56</v>
      </c>
      <c r="K437" s="15" t="s">
        <v>41</v>
      </c>
      <c r="L437" s="15" t="s">
        <v>17</v>
      </c>
      <c r="M437" s="15" t="s">
        <v>226</v>
      </c>
      <c r="N437" s="15" t="str">
        <f>IF(AND(Papers[[#This Row],[IncludedByFirstInclusor?]]&lt;&gt;"", Papers[[#This Row],[IncludedByFirstInclusor?2]]&lt;&gt;""),IF(TRIM(LOWER(Papers[[#This Row],[IncludedByFirstInclusor?]]))=TRIM(LOWER(Papers[[#This Row],[IncludedByFirstInclusor?2]])), "yes","no"),"")</f>
        <v>yes</v>
      </c>
      <c r="O437" s="15" t="str">
        <f>IF(Papers[[#This Row],[Initially Equal?]]="yes",LOWER(Papers[[#This Row],[IncludedByFirstInclusor?]]),"")</f>
        <v>no</v>
      </c>
      <c r="P437" s="15"/>
      <c r="Q43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38" spans="1:17" ht="60" customHeight="1" x14ac:dyDescent="0.25">
      <c r="A438" s="13">
        <v>437</v>
      </c>
      <c r="B438" s="14" t="s">
        <v>1313</v>
      </c>
      <c r="C438" s="14" t="s">
        <v>1314</v>
      </c>
      <c r="D438" s="8">
        <v>2016</v>
      </c>
      <c r="E438" s="14" t="s">
        <v>1315</v>
      </c>
      <c r="F438" s="13" t="s">
        <v>994</v>
      </c>
      <c r="G438" s="13" t="s">
        <v>995</v>
      </c>
      <c r="H438" s="15" t="s">
        <v>41</v>
      </c>
      <c r="I438" s="15" t="s">
        <v>17</v>
      </c>
      <c r="J438" s="15" t="s">
        <v>226</v>
      </c>
      <c r="K438" s="8" t="s">
        <v>20</v>
      </c>
      <c r="L438" s="8" t="s">
        <v>17</v>
      </c>
      <c r="M438" s="8" t="s">
        <v>226</v>
      </c>
      <c r="N438" s="15" t="str">
        <f>IF(AND(Papers[[#This Row],[IncludedByFirstInclusor?]]&lt;&gt;"", Papers[[#This Row],[IncludedByFirstInclusor?2]]&lt;&gt;""),IF(TRIM(LOWER(Papers[[#This Row],[IncludedByFirstInclusor?]]))=TRIM(LOWER(Papers[[#This Row],[IncludedByFirstInclusor?2]])), "yes","no"),"")</f>
        <v>yes</v>
      </c>
      <c r="O438" s="15" t="str">
        <f>IF(Papers[[#This Row],[Initially Equal?]]="yes",LOWER(Papers[[#This Row],[IncludedByFirstInclusor?]]),"")</f>
        <v>no</v>
      </c>
      <c r="P438" s="15"/>
      <c r="Q43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39" spans="1:17" ht="60" customHeight="1" x14ac:dyDescent="0.25">
      <c r="A439" s="13">
        <v>438</v>
      </c>
      <c r="B439" s="14" t="s">
        <v>1316</v>
      </c>
      <c r="C439" s="14" t="s">
        <v>1317</v>
      </c>
      <c r="D439" s="8">
        <v>2016</v>
      </c>
      <c r="E439" s="11" t="s">
        <v>1318</v>
      </c>
      <c r="F439" s="13" t="s">
        <v>994</v>
      </c>
      <c r="G439" s="13" t="s">
        <v>995</v>
      </c>
      <c r="H439" s="15" t="s">
        <v>41</v>
      </c>
      <c r="I439" s="15" t="s">
        <v>28</v>
      </c>
      <c r="J439" s="15" t="s">
        <v>226</v>
      </c>
      <c r="K439" s="15" t="s">
        <v>20</v>
      </c>
      <c r="L439" s="15" t="s">
        <v>17</v>
      </c>
      <c r="M439" s="15" t="s">
        <v>405</v>
      </c>
      <c r="N439" s="15" t="str">
        <f>IF(AND(Papers[[#This Row],[IncludedByFirstInclusor?]]&lt;&gt;"", Papers[[#This Row],[IncludedByFirstInclusor?2]]&lt;&gt;""),IF(TRIM(LOWER(Papers[[#This Row],[IncludedByFirstInclusor?]]))=TRIM(LOWER(Papers[[#This Row],[IncludedByFirstInclusor?2]])), "yes","no"),"")</f>
        <v>yes</v>
      </c>
      <c r="O439" s="15" t="str">
        <f>IF(Papers[[#This Row],[Initially Equal?]]="yes",LOWER(Papers[[#This Row],[IncludedByFirstInclusor?]]),"")</f>
        <v>no</v>
      </c>
      <c r="P439" s="15"/>
      <c r="Q43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40" spans="1:17" ht="60" customHeight="1" x14ac:dyDescent="0.25">
      <c r="A440" s="13">
        <v>439</v>
      </c>
      <c r="B440" s="14" t="s">
        <v>1319</v>
      </c>
      <c r="C440" s="14" t="s">
        <v>1320</v>
      </c>
      <c r="D440" s="8">
        <v>2017</v>
      </c>
      <c r="E440" s="14" t="s">
        <v>1321</v>
      </c>
      <c r="F440" s="13" t="s">
        <v>994</v>
      </c>
      <c r="G440" s="13" t="s">
        <v>995</v>
      </c>
      <c r="H440" s="15" t="s">
        <v>16</v>
      </c>
      <c r="I440" s="15" t="s">
        <v>17</v>
      </c>
      <c r="J440" s="15" t="s">
        <v>18</v>
      </c>
      <c r="K440" s="8" t="s">
        <v>19</v>
      </c>
      <c r="L440" s="8" t="s">
        <v>17</v>
      </c>
      <c r="M440" s="8"/>
      <c r="N440" s="15" t="str">
        <f>IF(AND(Papers[[#This Row],[IncludedByFirstInclusor?]]&lt;&gt;"", Papers[[#This Row],[IncludedByFirstInclusor?2]]&lt;&gt;""),IF(TRIM(LOWER(Papers[[#This Row],[IncludedByFirstInclusor?]]))=TRIM(LOWER(Papers[[#This Row],[IncludedByFirstInclusor?2]])), "yes","no"),"")</f>
        <v>yes</v>
      </c>
      <c r="O440" s="15" t="str">
        <f>IF(Papers[[#This Row],[Initially Equal?]]="yes",LOWER(Papers[[#This Row],[IncludedByFirstInclusor?]]),"")</f>
        <v>yes</v>
      </c>
      <c r="P440" s="15"/>
      <c r="Q44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41" spans="1:17" ht="75" customHeight="1" x14ac:dyDescent="0.25">
      <c r="A441" s="13">
        <v>440</v>
      </c>
      <c r="B441" s="14" t="s">
        <v>1322</v>
      </c>
      <c r="C441" s="14" t="s">
        <v>1323</v>
      </c>
      <c r="D441" s="8">
        <v>2017</v>
      </c>
      <c r="E441" s="14" t="s">
        <v>1324</v>
      </c>
      <c r="F441" s="13" t="s">
        <v>994</v>
      </c>
      <c r="G441" s="13" t="s">
        <v>995</v>
      </c>
      <c r="H441" s="15" t="s">
        <v>19</v>
      </c>
      <c r="I441" s="15" t="s">
        <v>17</v>
      </c>
      <c r="J441" s="15" t="s">
        <v>18</v>
      </c>
      <c r="K441" s="8" t="s">
        <v>19</v>
      </c>
      <c r="L441" s="8" t="s">
        <v>17</v>
      </c>
      <c r="M441" s="8"/>
      <c r="N441" s="15" t="str">
        <f>IF(AND(Papers[[#This Row],[IncludedByFirstInclusor?]]&lt;&gt;"", Papers[[#This Row],[IncludedByFirstInclusor?2]]&lt;&gt;""),IF(TRIM(LOWER(Papers[[#This Row],[IncludedByFirstInclusor?]]))=TRIM(LOWER(Papers[[#This Row],[IncludedByFirstInclusor?2]])), "yes","no"),"")</f>
        <v>yes</v>
      </c>
      <c r="O441" s="15" t="str">
        <f>IF(Papers[[#This Row],[Initially Equal?]]="yes",LOWER(Papers[[#This Row],[IncludedByFirstInclusor?]]),"")</f>
        <v>yes</v>
      </c>
      <c r="P441" s="15"/>
      <c r="Q44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42" spans="1:17" ht="165" customHeight="1" x14ac:dyDescent="0.25">
      <c r="A442" s="13">
        <v>441</v>
      </c>
      <c r="B442" s="14" t="s">
        <v>1325</v>
      </c>
      <c r="C442" s="14" t="s">
        <v>1326</v>
      </c>
      <c r="D442" s="8">
        <v>2016</v>
      </c>
      <c r="E442" s="14" t="s">
        <v>1327</v>
      </c>
      <c r="F442" s="13" t="s">
        <v>994</v>
      </c>
      <c r="G442" s="13" t="s">
        <v>995</v>
      </c>
      <c r="H442" s="15" t="s">
        <v>20</v>
      </c>
      <c r="I442" s="15" t="s">
        <v>42</v>
      </c>
      <c r="J442" s="15" t="s">
        <v>42</v>
      </c>
      <c r="K442" s="15" t="s">
        <v>20</v>
      </c>
      <c r="L442" s="15" t="s">
        <v>42</v>
      </c>
      <c r="M442" s="15" t="s">
        <v>42</v>
      </c>
      <c r="N442" s="15" t="str">
        <f>IF(AND(Papers[[#This Row],[IncludedByFirstInclusor?]]&lt;&gt;"", Papers[[#This Row],[IncludedByFirstInclusor?2]]&lt;&gt;""),IF(TRIM(LOWER(Papers[[#This Row],[IncludedByFirstInclusor?]]))=TRIM(LOWER(Papers[[#This Row],[IncludedByFirstInclusor?2]])), "yes","no"),"")</f>
        <v>yes</v>
      </c>
      <c r="O442" s="15" t="str">
        <f>IF(Papers[[#This Row],[Initially Equal?]]="yes",LOWER(Papers[[#This Row],[IncludedByFirstInclusor?]]),"")</f>
        <v>no</v>
      </c>
      <c r="P442" s="15"/>
      <c r="Q44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443" spans="1:17" ht="75" customHeight="1" x14ac:dyDescent="0.25">
      <c r="A443" s="13">
        <v>442</v>
      </c>
      <c r="B443" s="14" t="s">
        <v>1328</v>
      </c>
      <c r="C443" s="14" t="s">
        <v>1329</v>
      </c>
      <c r="D443" s="8">
        <v>2017</v>
      </c>
      <c r="E443" s="14" t="s">
        <v>1330</v>
      </c>
      <c r="F443" s="13" t="s">
        <v>994</v>
      </c>
      <c r="G443" s="13" t="s">
        <v>995</v>
      </c>
      <c r="H443" s="15" t="s">
        <v>41</v>
      </c>
      <c r="I443" s="15" t="s">
        <v>28</v>
      </c>
      <c r="J443" s="15" t="s">
        <v>226</v>
      </c>
      <c r="K443" s="15" t="s">
        <v>20</v>
      </c>
      <c r="L443" s="15" t="s">
        <v>17</v>
      </c>
      <c r="M443" s="15" t="s">
        <v>56</v>
      </c>
      <c r="N443" s="15" t="str">
        <f>IF(AND(Papers[[#This Row],[IncludedByFirstInclusor?]]&lt;&gt;"", Papers[[#This Row],[IncludedByFirstInclusor?2]]&lt;&gt;""),IF(TRIM(LOWER(Papers[[#This Row],[IncludedByFirstInclusor?]]))=TRIM(LOWER(Papers[[#This Row],[IncludedByFirstInclusor?2]])), "yes","no"),"")</f>
        <v>yes</v>
      </c>
      <c r="O443" s="15" t="str">
        <f>IF(Papers[[#This Row],[Initially Equal?]]="yes",LOWER(Papers[[#This Row],[IncludedByFirstInclusor?]]),"")</f>
        <v>no</v>
      </c>
      <c r="P443" s="15"/>
      <c r="Q44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44" spans="1:17" ht="60" customHeight="1" x14ac:dyDescent="0.25">
      <c r="A444" s="13">
        <v>443</v>
      </c>
      <c r="B444" s="14" t="s">
        <v>1331</v>
      </c>
      <c r="C444" s="14" t="s">
        <v>1332</v>
      </c>
      <c r="D444" s="8">
        <v>2015</v>
      </c>
      <c r="E444" s="14" t="s">
        <v>1333</v>
      </c>
      <c r="F444" s="13" t="s">
        <v>994</v>
      </c>
      <c r="G444" s="13" t="s">
        <v>995</v>
      </c>
      <c r="H444" s="15" t="s">
        <v>41</v>
      </c>
      <c r="I444" s="15" t="s">
        <v>17</v>
      </c>
      <c r="J444" s="15" t="s">
        <v>226</v>
      </c>
      <c r="K444" s="8" t="s">
        <v>20</v>
      </c>
      <c r="L444" s="8" t="s">
        <v>17</v>
      </c>
      <c r="M444" s="8" t="s">
        <v>226</v>
      </c>
      <c r="N444" s="15" t="str">
        <f>IF(AND(Papers[[#This Row],[IncludedByFirstInclusor?]]&lt;&gt;"", Papers[[#This Row],[IncludedByFirstInclusor?2]]&lt;&gt;""),IF(TRIM(LOWER(Papers[[#This Row],[IncludedByFirstInclusor?]]))=TRIM(LOWER(Papers[[#This Row],[IncludedByFirstInclusor?2]])), "yes","no"),"")</f>
        <v>yes</v>
      </c>
      <c r="O444" s="15" t="str">
        <f>IF(Papers[[#This Row],[Initially Equal?]]="yes",LOWER(Papers[[#This Row],[IncludedByFirstInclusor?]]),"")</f>
        <v>no</v>
      </c>
      <c r="P444" s="15"/>
      <c r="Q44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45" spans="1:17" ht="60" customHeight="1" x14ac:dyDescent="0.25">
      <c r="A445" s="13">
        <v>444</v>
      </c>
      <c r="B445" s="14" t="s">
        <v>1334</v>
      </c>
      <c r="C445" s="14" t="s">
        <v>1335</v>
      </c>
      <c r="D445" s="8">
        <v>2017</v>
      </c>
      <c r="E445" s="14" t="s">
        <v>1336</v>
      </c>
      <c r="F445" s="13" t="s">
        <v>994</v>
      </c>
      <c r="G445" s="13" t="s">
        <v>995</v>
      </c>
      <c r="H445" s="15" t="s">
        <v>41</v>
      </c>
      <c r="I445" s="15" t="s">
        <v>42</v>
      </c>
      <c r="J445" s="15" t="s">
        <v>42</v>
      </c>
      <c r="K445" s="15" t="s">
        <v>20</v>
      </c>
      <c r="L445" s="15" t="s">
        <v>42</v>
      </c>
      <c r="M445" s="15" t="s">
        <v>18</v>
      </c>
      <c r="N445" s="15" t="str">
        <f>IF(AND(Papers[[#This Row],[IncludedByFirstInclusor?]]&lt;&gt;"", Papers[[#This Row],[IncludedByFirstInclusor?2]]&lt;&gt;""),IF(TRIM(LOWER(Papers[[#This Row],[IncludedByFirstInclusor?]]))=TRIM(LOWER(Papers[[#This Row],[IncludedByFirstInclusor?2]])), "yes","no"),"")</f>
        <v>yes</v>
      </c>
      <c r="O445" s="15" t="s">
        <v>20</v>
      </c>
      <c r="P445" s="15" t="s">
        <v>226</v>
      </c>
      <c r="Q44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446" spans="1:17" ht="45" customHeight="1" x14ac:dyDescent="0.25">
      <c r="A446" s="13">
        <v>445</v>
      </c>
      <c r="B446" s="14" t="s">
        <v>1337</v>
      </c>
      <c r="C446" s="14" t="s">
        <v>1338</v>
      </c>
      <c r="D446" s="8">
        <v>2016</v>
      </c>
      <c r="E446" s="14" t="s">
        <v>1339</v>
      </c>
      <c r="F446" s="13" t="s">
        <v>994</v>
      </c>
      <c r="G446" s="13" t="s">
        <v>995</v>
      </c>
      <c r="H446" s="15" t="s">
        <v>41</v>
      </c>
      <c r="I446" s="15" t="s">
        <v>28</v>
      </c>
      <c r="J446" s="15" t="s">
        <v>226</v>
      </c>
      <c r="K446" s="8" t="s">
        <v>20</v>
      </c>
      <c r="L446" s="8" t="s">
        <v>28</v>
      </c>
      <c r="M446" s="8" t="s">
        <v>226</v>
      </c>
      <c r="N446" s="15" t="str">
        <f>IF(AND(Papers[[#This Row],[IncludedByFirstInclusor?]]&lt;&gt;"", Papers[[#This Row],[IncludedByFirstInclusor?2]]&lt;&gt;""),IF(TRIM(LOWER(Papers[[#This Row],[IncludedByFirstInclusor?]]))=TRIM(LOWER(Papers[[#This Row],[IncludedByFirstInclusor?2]])), "yes","no"),"")</f>
        <v>yes</v>
      </c>
      <c r="O446" s="15" t="str">
        <f>IF(Papers[[#This Row],[Initially Equal?]]="yes",LOWER(Papers[[#This Row],[IncludedByFirstInclusor?]]),"")</f>
        <v>no</v>
      </c>
      <c r="P446" s="15"/>
      <c r="Q44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447" spans="1:17" ht="45" customHeight="1" x14ac:dyDescent="0.25">
      <c r="A447" s="13">
        <v>446</v>
      </c>
      <c r="B447" s="14" t="s">
        <v>1227</v>
      </c>
      <c r="C447" s="14" t="s">
        <v>1228</v>
      </c>
      <c r="D447" s="8">
        <v>0</v>
      </c>
      <c r="E447" s="14" t="s">
        <v>1340</v>
      </c>
      <c r="F447" s="13" t="s">
        <v>994</v>
      </c>
      <c r="G447" s="13" t="s">
        <v>995</v>
      </c>
      <c r="H447" s="15" t="s">
        <v>20</v>
      </c>
      <c r="I447" s="15" t="s">
        <v>42</v>
      </c>
      <c r="J447" s="15" t="s">
        <v>42</v>
      </c>
      <c r="K447" s="15" t="s">
        <v>20</v>
      </c>
      <c r="L447" s="15" t="s">
        <v>42</v>
      </c>
      <c r="M447" s="15" t="s">
        <v>42</v>
      </c>
      <c r="N447" s="15" t="str">
        <f>IF(AND(Papers[[#This Row],[IncludedByFirstInclusor?]]&lt;&gt;"", Papers[[#This Row],[IncludedByFirstInclusor?2]]&lt;&gt;""),IF(TRIM(LOWER(Papers[[#This Row],[IncludedByFirstInclusor?]]))=TRIM(LOWER(Papers[[#This Row],[IncludedByFirstInclusor?2]])), "yes","no"),"")</f>
        <v>yes</v>
      </c>
      <c r="O447" s="15" t="str">
        <f>IF(Papers[[#This Row],[Initially Equal?]]="yes",LOWER(Papers[[#This Row],[IncludedByFirstInclusor?]]),"")</f>
        <v>no</v>
      </c>
      <c r="P447" s="15"/>
      <c r="Q44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448" spans="1:17" ht="45" customHeight="1" x14ac:dyDescent="0.25">
      <c r="A448" s="13">
        <v>447</v>
      </c>
      <c r="B448" s="14" t="s">
        <v>1341</v>
      </c>
      <c r="C448" s="14" t="s">
        <v>1342</v>
      </c>
      <c r="D448" s="8">
        <v>2014</v>
      </c>
      <c r="E448" s="14" t="s">
        <v>1343</v>
      </c>
      <c r="F448" s="13" t="s">
        <v>994</v>
      </c>
      <c r="G448" s="13" t="s">
        <v>995</v>
      </c>
      <c r="H448" s="15" t="s">
        <v>16</v>
      </c>
      <c r="I448" s="15" t="s">
        <v>28</v>
      </c>
      <c r="J448" s="15" t="s">
        <v>18</v>
      </c>
      <c r="K448" s="13" t="s">
        <v>16</v>
      </c>
      <c r="L448" s="13" t="s">
        <v>28</v>
      </c>
      <c r="M448" s="13" t="s">
        <v>18</v>
      </c>
      <c r="N448" s="15" t="str">
        <f>IF(AND(Papers[[#This Row],[IncludedByFirstInclusor?]]&lt;&gt;"", Papers[[#This Row],[IncludedByFirstInclusor?2]]&lt;&gt;""),IF(TRIM(LOWER(Papers[[#This Row],[IncludedByFirstInclusor?]]))=TRIM(LOWER(Papers[[#This Row],[IncludedByFirstInclusor?2]])), "yes","no"),"")</f>
        <v>yes</v>
      </c>
      <c r="O448" s="15" t="str">
        <f>IF(Papers[[#This Row],[Initially Equal?]]="yes",LOWER(Papers[[#This Row],[IncludedByFirstInclusor?]]),"")</f>
        <v>yes</v>
      </c>
      <c r="P448" s="15"/>
      <c r="Q44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449" spans="1:17" ht="45" customHeight="1" x14ac:dyDescent="0.25">
      <c r="A449" s="13">
        <v>448</v>
      </c>
      <c r="B449" s="14" t="s">
        <v>1344</v>
      </c>
      <c r="C449" s="14" t="s">
        <v>1345</v>
      </c>
      <c r="D449" s="8">
        <v>2013</v>
      </c>
      <c r="E449" s="14" t="s">
        <v>1346</v>
      </c>
      <c r="F449" s="13" t="s">
        <v>994</v>
      </c>
      <c r="G449" s="13" t="s">
        <v>995</v>
      </c>
      <c r="H449" s="15" t="s">
        <v>16</v>
      </c>
      <c r="I449" s="15" t="s">
        <v>17</v>
      </c>
      <c r="J449" s="15" t="s">
        <v>18</v>
      </c>
      <c r="K449" s="15" t="s">
        <v>16</v>
      </c>
      <c r="L449" s="15" t="s">
        <v>17</v>
      </c>
      <c r="M449" s="15" t="s">
        <v>114</v>
      </c>
      <c r="N449" s="15" t="str">
        <f>IF(AND(Papers[[#This Row],[IncludedByFirstInclusor?]]&lt;&gt;"", Papers[[#This Row],[IncludedByFirstInclusor?2]]&lt;&gt;""),IF(TRIM(LOWER(Papers[[#This Row],[IncludedByFirstInclusor?]]))=TRIM(LOWER(Papers[[#This Row],[IncludedByFirstInclusor?2]])), "yes","no"),"")</f>
        <v>yes</v>
      </c>
      <c r="O449" s="15" t="str">
        <f>IF(Papers[[#This Row],[Initially Equal?]]="yes",LOWER(Papers[[#This Row],[IncludedByFirstInclusor?]]),"")</f>
        <v>yes</v>
      </c>
      <c r="P449" s="15"/>
      <c r="Q44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50" spans="1:17" ht="75" customHeight="1" x14ac:dyDescent="0.25">
      <c r="A450" s="13">
        <v>449</v>
      </c>
      <c r="B450" s="14" t="s">
        <v>1347</v>
      </c>
      <c r="C450" s="14" t="s">
        <v>1348</v>
      </c>
      <c r="D450" s="8">
        <v>0</v>
      </c>
      <c r="E450" s="14" t="s">
        <v>1349</v>
      </c>
      <c r="F450" s="13" t="s">
        <v>994</v>
      </c>
      <c r="G450" s="13" t="s">
        <v>995</v>
      </c>
      <c r="H450" s="15" t="s">
        <v>41</v>
      </c>
      <c r="I450" s="15" t="s">
        <v>28</v>
      </c>
      <c r="J450" s="15" t="s">
        <v>226</v>
      </c>
      <c r="K450" s="8" t="s">
        <v>20</v>
      </c>
      <c r="L450" s="8" t="s">
        <v>28</v>
      </c>
      <c r="M450" s="8" t="s">
        <v>226</v>
      </c>
      <c r="N450" s="15" t="str">
        <f>IF(AND(Papers[[#This Row],[IncludedByFirstInclusor?]]&lt;&gt;"", Papers[[#This Row],[IncludedByFirstInclusor?2]]&lt;&gt;""),IF(TRIM(LOWER(Papers[[#This Row],[IncludedByFirstInclusor?]]))=TRIM(LOWER(Papers[[#This Row],[IncludedByFirstInclusor?2]])), "yes","no"),"")</f>
        <v>yes</v>
      </c>
      <c r="O450" s="15" t="str">
        <f>IF(Papers[[#This Row],[Initially Equal?]]="yes",LOWER(Papers[[#This Row],[IncludedByFirstInclusor?]]),"")</f>
        <v>no</v>
      </c>
      <c r="P450" s="15"/>
      <c r="Q45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451" spans="1:17" ht="120" customHeight="1" x14ac:dyDescent="0.25">
      <c r="A451" s="13">
        <v>450</v>
      </c>
      <c r="B451" s="14" t="s">
        <v>1350</v>
      </c>
      <c r="C451" s="14" t="s">
        <v>1351</v>
      </c>
      <c r="D451" s="8">
        <v>2016</v>
      </c>
      <c r="E451" s="14" t="s">
        <v>1352</v>
      </c>
      <c r="F451" s="13" t="s">
        <v>994</v>
      </c>
      <c r="G451" s="13" t="s">
        <v>995</v>
      </c>
      <c r="H451" s="15" t="s">
        <v>19</v>
      </c>
      <c r="I451" s="15" t="s">
        <v>17</v>
      </c>
      <c r="J451" s="15" t="s">
        <v>18</v>
      </c>
      <c r="K451" s="15" t="s">
        <v>19</v>
      </c>
      <c r="L451" s="15" t="s">
        <v>17</v>
      </c>
      <c r="M451" s="15" t="s">
        <v>18</v>
      </c>
      <c r="N451" s="15" t="str">
        <f>IF(AND(Papers[[#This Row],[IncludedByFirstInclusor?]]&lt;&gt;"", Papers[[#This Row],[IncludedByFirstInclusor?2]]&lt;&gt;""),IF(TRIM(LOWER(Papers[[#This Row],[IncludedByFirstInclusor?]]))=TRIM(LOWER(Papers[[#This Row],[IncludedByFirstInclusor?2]])), "yes","no"),"")</f>
        <v>yes</v>
      </c>
      <c r="O451" s="15" t="str">
        <f>IF(Papers[[#This Row],[Initially Equal?]]="yes",LOWER(Papers[[#This Row],[IncludedByFirstInclusor?]]),"")</f>
        <v>yes</v>
      </c>
      <c r="P451" s="15"/>
      <c r="Q45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52" spans="1:17" ht="60" customHeight="1" x14ac:dyDescent="0.25">
      <c r="A452" s="13">
        <v>451</v>
      </c>
      <c r="B452" s="14" t="s">
        <v>1353</v>
      </c>
      <c r="C452" s="14" t="s">
        <v>1354</v>
      </c>
      <c r="D452" s="8">
        <v>2017</v>
      </c>
      <c r="E452" s="14" t="s">
        <v>1355</v>
      </c>
      <c r="F452" s="13" t="s">
        <v>994</v>
      </c>
      <c r="G452" s="13" t="s">
        <v>995</v>
      </c>
      <c r="H452" s="15" t="s">
        <v>41</v>
      </c>
      <c r="I452" s="15" t="s">
        <v>17</v>
      </c>
      <c r="J452" s="15" t="s">
        <v>226</v>
      </c>
      <c r="K452" s="15" t="s">
        <v>41</v>
      </c>
      <c r="L452" s="15" t="s">
        <v>28</v>
      </c>
      <c r="M452" s="15" t="s">
        <v>226</v>
      </c>
      <c r="N452" s="15" t="str">
        <f>IF(AND(Papers[[#This Row],[IncludedByFirstInclusor?]]&lt;&gt;"", Papers[[#This Row],[IncludedByFirstInclusor?2]]&lt;&gt;""),IF(TRIM(LOWER(Papers[[#This Row],[IncludedByFirstInclusor?]]))=TRIM(LOWER(Papers[[#This Row],[IncludedByFirstInclusor?2]])), "yes","no"),"")</f>
        <v>yes</v>
      </c>
      <c r="O452" s="15" t="str">
        <f>IF(Papers[[#This Row],[Initially Equal?]]="yes",LOWER(Papers[[#This Row],[IncludedByFirstInclusor?]]),"")</f>
        <v>no</v>
      </c>
      <c r="P452" s="15"/>
      <c r="Q45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53" spans="1:17" ht="60" customHeight="1" x14ac:dyDescent="0.25">
      <c r="A453" s="13">
        <v>452</v>
      </c>
      <c r="B453" s="14" t="s">
        <v>1356</v>
      </c>
      <c r="C453" s="14" t="s">
        <v>1357</v>
      </c>
      <c r="D453" s="8">
        <v>2013</v>
      </c>
      <c r="E453" s="14" t="s">
        <v>1358</v>
      </c>
      <c r="F453" s="13" t="s">
        <v>994</v>
      </c>
      <c r="G453" s="13" t="s">
        <v>995</v>
      </c>
      <c r="H453" s="15" t="s">
        <v>41</v>
      </c>
      <c r="I453" s="15" t="s">
        <v>28</v>
      </c>
      <c r="J453" s="15" t="s">
        <v>226</v>
      </c>
      <c r="K453" s="15" t="s">
        <v>41</v>
      </c>
      <c r="L453" s="15" t="s">
        <v>17</v>
      </c>
      <c r="M453" s="15" t="s">
        <v>226</v>
      </c>
      <c r="N453" s="15" t="str">
        <f>IF(AND(Papers[[#This Row],[IncludedByFirstInclusor?]]&lt;&gt;"", Papers[[#This Row],[IncludedByFirstInclusor?2]]&lt;&gt;""),IF(TRIM(LOWER(Papers[[#This Row],[IncludedByFirstInclusor?]]))=TRIM(LOWER(Papers[[#This Row],[IncludedByFirstInclusor?2]])), "yes","no"),"")</f>
        <v>yes</v>
      </c>
      <c r="O453" s="15" t="str">
        <f>IF(Papers[[#This Row],[Initially Equal?]]="yes",LOWER(Papers[[#This Row],[IncludedByFirstInclusor?]]),"")</f>
        <v>no</v>
      </c>
      <c r="P453" s="15"/>
      <c r="Q45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54" spans="1:17" ht="45" customHeight="1" x14ac:dyDescent="0.25">
      <c r="A454" s="13">
        <v>453</v>
      </c>
      <c r="B454" s="14" t="s">
        <v>1359</v>
      </c>
      <c r="C454" s="14" t="s">
        <v>1360</v>
      </c>
      <c r="D454" s="8">
        <v>2015</v>
      </c>
      <c r="E454" s="14" t="s">
        <v>1361</v>
      </c>
      <c r="F454" s="13" t="s">
        <v>994</v>
      </c>
      <c r="G454" s="13" t="s">
        <v>995</v>
      </c>
      <c r="H454" s="15" t="s">
        <v>41</v>
      </c>
      <c r="I454" s="15" t="s">
        <v>17</v>
      </c>
      <c r="J454" s="15" t="s">
        <v>56</v>
      </c>
      <c r="K454" s="15" t="s">
        <v>41</v>
      </c>
      <c r="L454" s="15" t="s">
        <v>17</v>
      </c>
      <c r="M454" s="15" t="s">
        <v>56</v>
      </c>
      <c r="N454" s="15" t="str">
        <f>IF(AND(Papers[[#This Row],[IncludedByFirstInclusor?]]&lt;&gt;"", Papers[[#This Row],[IncludedByFirstInclusor?2]]&lt;&gt;""),IF(TRIM(LOWER(Papers[[#This Row],[IncludedByFirstInclusor?]]))=TRIM(LOWER(Papers[[#This Row],[IncludedByFirstInclusor?2]])), "yes","no"),"")</f>
        <v>yes</v>
      </c>
      <c r="O454" s="15" t="str">
        <f>IF(Papers[[#This Row],[Initially Equal?]]="yes",LOWER(Papers[[#This Row],[IncludedByFirstInclusor?]]),"")</f>
        <v>no</v>
      </c>
      <c r="P454" s="15"/>
      <c r="Q45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55" spans="1:17" ht="75" customHeight="1" x14ac:dyDescent="0.25">
      <c r="A455" s="13">
        <v>454</v>
      </c>
      <c r="B455" s="14" t="s">
        <v>1362</v>
      </c>
      <c r="C455" s="14" t="s">
        <v>1363</v>
      </c>
      <c r="D455" s="8">
        <v>2016</v>
      </c>
      <c r="E455" s="11" t="s">
        <v>1364</v>
      </c>
      <c r="F455" s="13" t="s">
        <v>994</v>
      </c>
      <c r="G455" s="13" t="s">
        <v>995</v>
      </c>
      <c r="H455" s="15" t="s">
        <v>41</v>
      </c>
      <c r="I455" s="15" t="s">
        <v>28</v>
      </c>
      <c r="J455" s="15" t="s">
        <v>226</v>
      </c>
      <c r="K455" s="15" t="s">
        <v>20</v>
      </c>
      <c r="L455" s="15" t="s">
        <v>17</v>
      </c>
      <c r="M455" s="15" t="s">
        <v>226</v>
      </c>
      <c r="N455" s="15" t="str">
        <f>IF(AND(Papers[[#This Row],[IncludedByFirstInclusor?]]&lt;&gt;"", Papers[[#This Row],[IncludedByFirstInclusor?2]]&lt;&gt;""),IF(TRIM(LOWER(Papers[[#This Row],[IncludedByFirstInclusor?]]))=TRIM(LOWER(Papers[[#This Row],[IncludedByFirstInclusor?2]])), "yes","no"),"")</f>
        <v>yes</v>
      </c>
      <c r="O455" s="15" t="str">
        <f>IF(Papers[[#This Row],[Initially Equal?]]="yes",LOWER(Papers[[#This Row],[IncludedByFirstInclusor?]]),"")</f>
        <v>no</v>
      </c>
      <c r="P455" s="15"/>
      <c r="Q45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56" spans="1:17" ht="60" customHeight="1" x14ac:dyDescent="0.25">
      <c r="A456" s="13">
        <v>455</v>
      </c>
      <c r="B456" s="14" t="s">
        <v>1365</v>
      </c>
      <c r="C456" s="14" t="s">
        <v>1366</v>
      </c>
      <c r="D456" s="8">
        <v>2014</v>
      </c>
      <c r="E456" s="14" t="s">
        <v>1367</v>
      </c>
      <c r="F456" s="13" t="s">
        <v>994</v>
      </c>
      <c r="G456" s="13" t="s">
        <v>995</v>
      </c>
      <c r="H456" s="15" t="s">
        <v>41</v>
      </c>
      <c r="I456" s="15" t="s">
        <v>28</v>
      </c>
      <c r="J456" s="15" t="s">
        <v>226</v>
      </c>
      <c r="K456" s="15" t="s">
        <v>16</v>
      </c>
      <c r="L456" s="15" t="s">
        <v>17</v>
      </c>
      <c r="M456" s="15" t="s">
        <v>18</v>
      </c>
      <c r="N456" s="15" t="str">
        <f>IF(AND(Papers[[#This Row],[IncludedByFirstInclusor?]]&lt;&gt;"", Papers[[#This Row],[IncludedByFirstInclusor?2]]&lt;&gt;""),IF(TRIM(LOWER(Papers[[#This Row],[IncludedByFirstInclusor?]]))=TRIM(LOWER(Papers[[#This Row],[IncludedByFirstInclusor?2]])), "yes","no"),"")</f>
        <v>no</v>
      </c>
      <c r="O456" s="15" t="s">
        <v>19</v>
      </c>
      <c r="P456" s="15" t="s">
        <v>18</v>
      </c>
      <c r="Q45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57" spans="1:17" ht="60" customHeight="1" x14ac:dyDescent="0.25">
      <c r="A457" s="13">
        <v>456</v>
      </c>
      <c r="B457" s="14" t="s">
        <v>1368</v>
      </c>
      <c r="C457" s="14" t="s">
        <v>1369</v>
      </c>
      <c r="D457" s="8">
        <v>2015</v>
      </c>
      <c r="E457" s="14" t="s">
        <v>1370</v>
      </c>
      <c r="F457" s="13" t="s">
        <v>994</v>
      </c>
      <c r="G457" s="13" t="s">
        <v>995</v>
      </c>
      <c r="H457" s="15" t="s">
        <v>41</v>
      </c>
      <c r="I457" s="15" t="s">
        <v>28</v>
      </c>
      <c r="J457" s="15" t="s">
        <v>56</v>
      </c>
      <c r="K457" s="15" t="s">
        <v>41</v>
      </c>
      <c r="L457" s="15" t="s">
        <v>17</v>
      </c>
      <c r="M457" s="15" t="s">
        <v>226</v>
      </c>
      <c r="N457" s="15" t="str">
        <f>IF(AND(Papers[[#This Row],[IncludedByFirstInclusor?]]&lt;&gt;"", Papers[[#This Row],[IncludedByFirstInclusor?2]]&lt;&gt;""),IF(TRIM(LOWER(Papers[[#This Row],[IncludedByFirstInclusor?]]))=TRIM(LOWER(Papers[[#This Row],[IncludedByFirstInclusor?2]])), "yes","no"),"")</f>
        <v>yes</v>
      </c>
      <c r="O457" s="15" t="str">
        <f>IF(Papers[[#This Row],[Initially Equal?]]="yes",LOWER(Papers[[#This Row],[IncludedByFirstInclusor?]]),"")</f>
        <v>no</v>
      </c>
      <c r="P457" s="15"/>
      <c r="Q45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58" spans="1:17" ht="45" customHeight="1" x14ac:dyDescent="0.25">
      <c r="A458" s="13">
        <v>457</v>
      </c>
      <c r="B458" s="14" t="s">
        <v>1371</v>
      </c>
      <c r="C458" s="14" t="s">
        <v>1372</v>
      </c>
      <c r="D458" s="8">
        <v>2014</v>
      </c>
      <c r="E458" s="14" t="s">
        <v>1373</v>
      </c>
      <c r="F458" s="13" t="s">
        <v>994</v>
      </c>
      <c r="G458" s="13" t="s">
        <v>995</v>
      </c>
      <c r="H458" s="15" t="s">
        <v>41</v>
      </c>
      <c r="I458" s="15" t="s">
        <v>28</v>
      </c>
      <c r="J458" s="15" t="s">
        <v>226</v>
      </c>
      <c r="K458" s="13" t="s">
        <v>20</v>
      </c>
      <c r="L458" s="13" t="s">
        <v>427</v>
      </c>
      <c r="M458" s="13" t="s">
        <v>1135</v>
      </c>
      <c r="N458" s="15" t="str">
        <f>IF(AND(Papers[[#This Row],[IncludedByFirstInclusor?]]&lt;&gt;"", Papers[[#This Row],[IncludedByFirstInclusor?2]]&lt;&gt;""),IF(TRIM(LOWER(Papers[[#This Row],[IncludedByFirstInclusor?]]))=TRIM(LOWER(Papers[[#This Row],[IncludedByFirstInclusor?2]])), "yes","no"),"")</f>
        <v>yes</v>
      </c>
      <c r="O458" s="15" t="str">
        <f>IF(Papers[[#This Row],[Initially Equal?]]="yes",LOWER(Papers[[#This Row],[IncludedByFirstInclusor?]]),"")</f>
        <v>no</v>
      </c>
      <c r="P458" s="15"/>
      <c r="Q45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459" spans="1:17" ht="45" customHeight="1" x14ac:dyDescent="0.25">
      <c r="A459" s="13">
        <v>458</v>
      </c>
      <c r="B459" s="14" t="s">
        <v>1374</v>
      </c>
      <c r="C459" s="14" t="s">
        <v>1375</v>
      </c>
      <c r="D459" s="8">
        <v>2014</v>
      </c>
      <c r="E459" s="14" t="s">
        <v>1376</v>
      </c>
      <c r="F459" s="13" t="s">
        <v>994</v>
      </c>
      <c r="G459" s="13" t="s">
        <v>995</v>
      </c>
      <c r="H459" s="15" t="s">
        <v>41</v>
      </c>
      <c r="I459" s="15" t="s">
        <v>28</v>
      </c>
      <c r="J459" s="15" t="s">
        <v>226</v>
      </c>
      <c r="K459" s="15" t="s">
        <v>41</v>
      </c>
      <c r="L459" s="15" t="s">
        <v>17</v>
      </c>
      <c r="M459" s="15" t="s">
        <v>226</v>
      </c>
      <c r="N459" s="15" t="str">
        <f>IF(AND(Papers[[#This Row],[IncludedByFirstInclusor?]]&lt;&gt;"", Papers[[#This Row],[IncludedByFirstInclusor?2]]&lt;&gt;""),IF(TRIM(LOWER(Papers[[#This Row],[IncludedByFirstInclusor?]]))=TRIM(LOWER(Papers[[#This Row],[IncludedByFirstInclusor?2]])), "yes","no"),"")</f>
        <v>yes</v>
      </c>
      <c r="O459" s="15" t="str">
        <f>IF(Papers[[#This Row],[Initially Equal?]]="yes",LOWER(Papers[[#This Row],[IncludedByFirstInclusor?]]),"")</f>
        <v>no</v>
      </c>
      <c r="P459" s="15"/>
      <c r="Q45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60" spans="1:17" ht="60" customHeight="1" x14ac:dyDescent="0.25">
      <c r="A460" s="13">
        <v>459</v>
      </c>
      <c r="B460" s="14" t="s">
        <v>1377</v>
      </c>
      <c r="C460" s="14" t="s">
        <v>1378</v>
      </c>
      <c r="D460" s="8">
        <v>2016</v>
      </c>
      <c r="E460" s="14" t="s">
        <v>1379</v>
      </c>
      <c r="F460" s="13" t="s">
        <v>994</v>
      </c>
      <c r="G460" s="13" t="s">
        <v>995</v>
      </c>
      <c r="H460" s="15" t="s">
        <v>41</v>
      </c>
      <c r="I460" s="15" t="s">
        <v>17</v>
      </c>
      <c r="J460" s="15" t="s">
        <v>56</v>
      </c>
      <c r="K460" s="15" t="s">
        <v>41</v>
      </c>
      <c r="L460" s="15" t="s">
        <v>17</v>
      </c>
      <c r="M460" s="15" t="s">
        <v>226</v>
      </c>
      <c r="N460" s="15" t="str">
        <f>IF(AND(Papers[[#This Row],[IncludedByFirstInclusor?]]&lt;&gt;"", Papers[[#This Row],[IncludedByFirstInclusor?2]]&lt;&gt;""),IF(TRIM(LOWER(Papers[[#This Row],[IncludedByFirstInclusor?]]))=TRIM(LOWER(Papers[[#This Row],[IncludedByFirstInclusor?2]])), "yes","no"),"")</f>
        <v>yes</v>
      </c>
      <c r="O460" s="15" t="str">
        <f>IF(Papers[[#This Row],[Initially Equal?]]="yes",LOWER(Papers[[#This Row],[IncludedByFirstInclusor?]]),"")</f>
        <v>no</v>
      </c>
      <c r="P460" s="15"/>
      <c r="Q46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61" spans="1:17" ht="45" customHeight="1" x14ac:dyDescent="0.25">
      <c r="A461" s="13">
        <v>460</v>
      </c>
      <c r="B461" s="14" t="s">
        <v>1380</v>
      </c>
      <c r="C461" s="14" t="s">
        <v>1381</v>
      </c>
      <c r="D461" s="8">
        <v>2017</v>
      </c>
      <c r="E461" s="14" t="s">
        <v>1382</v>
      </c>
      <c r="F461" s="13" t="s">
        <v>994</v>
      </c>
      <c r="G461" s="13" t="s">
        <v>995</v>
      </c>
      <c r="H461" s="15" t="s">
        <v>41</v>
      </c>
      <c r="I461" s="15" t="s">
        <v>17</v>
      </c>
      <c r="J461" s="15" t="s">
        <v>226</v>
      </c>
      <c r="K461" s="15" t="s">
        <v>41</v>
      </c>
      <c r="L461" s="15" t="s">
        <v>17</v>
      </c>
      <c r="M461" s="15" t="s">
        <v>86</v>
      </c>
      <c r="N461" s="15" t="str">
        <f>IF(AND(Papers[[#This Row],[IncludedByFirstInclusor?]]&lt;&gt;"", Papers[[#This Row],[IncludedByFirstInclusor?2]]&lt;&gt;""),IF(TRIM(LOWER(Papers[[#This Row],[IncludedByFirstInclusor?]]))=TRIM(LOWER(Papers[[#This Row],[IncludedByFirstInclusor?2]])), "yes","no"),"")</f>
        <v>yes</v>
      </c>
      <c r="O461" s="15" t="str">
        <f>IF(Papers[[#This Row],[Initially Equal?]]="yes",LOWER(Papers[[#This Row],[IncludedByFirstInclusor?]]),"")</f>
        <v>no</v>
      </c>
      <c r="P461" s="15"/>
      <c r="Q46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62" spans="1:17" ht="60" customHeight="1" x14ac:dyDescent="0.25">
      <c r="A462" s="13">
        <v>461</v>
      </c>
      <c r="B462" s="14" t="s">
        <v>1383</v>
      </c>
      <c r="C462" s="14" t="s">
        <v>1384</v>
      </c>
      <c r="D462" s="8">
        <v>0</v>
      </c>
      <c r="E462" s="11" t="s">
        <v>1385</v>
      </c>
      <c r="F462" s="13" t="s">
        <v>994</v>
      </c>
      <c r="G462" s="13" t="s">
        <v>995</v>
      </c>
      <c r="H462" s="15" t="s">
        <v>41</v>
      </c>
      <c r="I462" s="15" t="s">
        <v>28</v>
      </c>
      <c r="J462" s="15" t="s">
        <v>226</v>
      </c>
      <c r="K462" s="15" t="s">
        <v>20</v>
      </c>
      <c r="L462" s="15" t="s">
        <v>55</v>
      </c>
      <c r="M462" s="15" t="s">
        <v>405</v>
      </c>
      <c r="N462" s="15" t="str">
        <f>IF(AND(Papers[[#This Row],[IncludedByFirstInclusor?]]&lt;&gt;"", Papers[[#This Row],[IncludedByFirstInclusor?2]]&lt;&gt;""),IF(TRIM(LOWER(Papers[[#This Row],[IncludedByFirstInclusor?]]))=TRIM(LOWER(Papers[[#This Row],[IncludedByFirstInclusor?2]])), "yes","no"),"")</f>
        <v>yes</v>
      </c>
      <c r="O462" s="15" t="str">
        <f>IF(Papers[[#This Row],[Initially Equal?]]="yes",LOWER(Papers[[#This Row],[IncludedByFirstInclusor?]]),"")</f>
        <v>no</v>
      </c>
      <c r="P462" s="15"/>
      <c r="Q46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Introduction &amp; Conclusion</v>
      </c>
    </row>
    <row r="463" spans="1:17" ht="60" customHeight="1" x14ac:dyDescent="0.25">
      <c r="A463" s="13">
        <v>462</v>
      </c>
      <c r="B463" s="14" t="s">
        <v>1386</v>
      </c>
      <c r="C463" s="14" t="s">
        <v>1387</v>
      </c>
      <c r="D463" s="8">
        <v>2016</v>
      </c>
      <c r="E463" s="14" t="s">
        <v>1388</v>
      </c>
      <c r="F463" s="13" t="s">
        <v>994</v>
      </c>
      <c r="G463" s="13" t="s">
        <v>995</v>
      </c>
      <c r="H463" s="15" t="s">
        <v>20</v>
      </c>
      <c r="I463" s="15" t="s">
        <v>17</v>
      </c>
      <c r="J463" s="15" t="s">
        <v>226</v>
      </c>
      <c r="K463" s="15" t="s">
        <v>20</v>
      </c>
      <c r="L463" s="15" t="s">
        <v>17</v>
      </c>
      <c r="M463" s="15" t="s">
        <v>226</v>
      </c>
      <c r="N463" s="15" t="str">
        <f>IF(AND(Papers[[#This Row],[IncludedByFirstInclusor?]]&lt;&gt;"", Papers[[#This Row],[IncludedByFirstInclusor?2]]&lt;&gt;""),IF(TRIM(LOWER(Papers[[#This Row],[IncludedByFirstInclusor?]]))=TRIM(LOWER(Papers[[#This Row],[IncludedByFirstInclusor?2]])), "yes","no"),"")</f>
        <v>yes</v>
      </c>
      <c r="O463" s="15" t="str">
        <f>IF(Papers[[#This Row],[Initially Equal?]]="yes",LOWER(Papers[[#This Row],[IncludedByFirstInclusor?]]),"")</f>
        <v>no</v>
      </c>
      <c r="P463" s="15"/>
      <c r="Q46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64" spans="1:17" ht="45" customHeight="1" x14ac:dyDescent="0.25">
      <c r="A464" s="13">
        <v>463</v>
      </c>
      <c r="B464" s="14" t="s">
        <v>1389</v>
      </c>
      <c r="C464" s="14" t="s">
        <v>1390</v>
      </c>
      <c r="D464" s="8">
        <v>2016</v>
      </c>
      <c r="E464" s="14" t="s">
        <v>1391</v>
      </c>
      <c r="F464" s="13" t="s">
        <v>994</v>
      </c>
      <c r="G464" s="13" t="s">
        <v>995</v>
      </c>
      <c r="H464" s="15" t="s">
        <v>41</v>
      </c>
      <c r="I464" s="15" t="s">
        <v>42</v>
      </c>
      <c r="J464" s="15" t="s">
        <v>42</v>
      </c>
      <c r="K464" s="15" t="s">
        <v>20</v>
      </c>
      <c r="L464" s="15" t="s">
        <v>42</v>
      </c>
      <c r="M464" s="15" t="s">
        <v>42</v>
      </c>
      <c r="N464" s="15" t="str">
        <f>IF(AND(Papers[[#This Row],[IncludedByFirstInclusor?]]&lt;&gt;"", Papers[[#This Row],[IncludedByFirstInclusor?2]]&lt;&gt;""),IF(TRIM(LOWER(Papers[[#This Row],[IncludedByFirstInclusor?]]))=TRIM(LOWER(Papers[[#This Row],[IncludedByFirstInclusor?2]])), "yes","no"),"")</f>
        <v>yes</v>
      </c>
      <c r="O464" s="15" t="str">
        <f>IF(Papers[[#This Row],[Initially Equal?]]="yes",LOWER(Papers[[#This Row],[IncludedByFirstInclusor?]]),"")</f>
        <v>no</v>
      </c>
      <c r="P464" s="15"/>
      <c r="Q46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465" spans="1:17" ht="45" customHeight="1" x14ac:dyDescent="0.25">
      <c r="A465" s="13">
        <v>464</v>
      </c>
      <c r="B465" s="14" t="s">
        <v>52</v>
      </c>
      <c r="C465" s="14" t="s">
        <v>1392</v>
      </c>
      <c r="D465" s="8">
        <v>2014</v>
      </c>
      <c r="E465" s="14" t="s">
        <v>1393</v>
      </c>
      <c r="F465" s="13" t="s">
        <v>994</v>
      </c>
      <c r="G465" s="13" t="s">
        <v>995</v>
      </c>
      <c r="H465" s="15" t="s">
        <v>41</v>
      </c>
      <c r="I465" s="15" t="s">
        <v>42</v>
      </c>
      <c r="J465" s="15" t="s">
        <v>42</v>
      </c>
      <c r="K465" s="15" t="s">
        <v>20</v>
      </c>
      <c r="L465" s="15" t="s">
        <v>42</v>
      </c>
      <c r="M465" s="15" t="s">
        <v>42</v>
      </c>
      <c r="N465" s="15" t="str">
        <f>IF(AND(Papers[[#This Row],[IncludedByFirstInclusor?]]&lt;&gt;"", Papers[[#This Row],[IncludedByFirstInclusor?2]]&lt;&gt;""),IF(TRIM(LOWER(Papers[[#This Row],[IncludedByFirstInclusor?]]))=TRIM(LOWER(Papers[[#This Row],[IncludedByFirstInclusor?2]])), "yes","no"),"")</f>
        <v>yes</v>
      </c>
      <c r="O465" s="15" t="str">
        <f>IF(Papers[[#This Row],[Initially Equal?]]="yes",LOWER(Papers[[#This Row],[IncludedByFirstInclusor?]]),"")</f>
        <v>no</v>
      </c>
      <c r="P465" s="15"/>
      <c r="Q46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466" spans="1:17" ht="45" customHeight="1" x14ac:dyDescent="0.25">
      <c r="A466" s="13">
        <v>465</v>
      </c>
      <c r="B466" s="14" t="s">
        <v>1394</v>
      </c>
      <c r="C466" s="14" t="s">
        <v>1395</v>
      </c>
      <c r="D466" s="8">
        <v>2017</v>
      </c>
      <c r="E466" s="14" t="s">
        <v>1396</v>
      </c>
      <c r="F466" s="13" t="s">
        <v>994</v>
      </c>
      <c r="G466" s="13" t="s">
        <v>995</v>
      </c>
      <c r="H466" s="15" t="s">
        <v>41</v>
      </c>
      <c r="I466" s="15" t="s">
        <v>17</v>
      </c>
      <c r="J466" s="15" t="s">
        <v>226</v>
      </c>
      <c r="K466" s="13" t="s">
        <v>41</v>
      </c>
      <c r="L466" s="13" t="s">
        <v>17</v>
      </c>
      <c r="M466" s="13" t="s">
        <v>226</v>
      </c>
      <c r="N466" s="15" t="str">
        <f>IF(AND(Papers[[#This Row],[IncludedByFirstInclusor?]]&lt;&gt;"", Papers[[#This Row],[IncludedByFirstInclusor?2]]&lt;&gt;""),IF(TRIM(LOWER(Papers[[#This Row],[IncludedByFirstInclusor?]]))=TRIM(LOWER(Papers[[#This Row],[IncludedByFirstInclusor?2]])), "yes","no"),"")</f>
        <v>yes</v>
      </c>
      <c r="O466" s="15" t="str">
        <f>IF(Papers[[#This Row],[Initially Equal?]]="yes",LOWER(Papers[[#This Row],[IncludedByFirstInclusor?]]),"")</f>
        <v>no</v>
      </c>
      <c r="P466" s="15"/>
      <c r="Q46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67" spans="1:17" ht="90" customHeight="1" x14ac:dyDescent="0.25">
      <c r="A467" s="13">
        <v>466</v>
      </c>
      <c r="B467" s="14" t="s">
        <v>1397</v>
      </c>
      <c r="C467" s="14" t="s">
        <v>1398</v>
      </c>
      <c r="D467" s="8">
        <v>2016</v>
      </c>
      <c r="E467" s="14" t="s">
        <v>1399</v>
      </c>
      <c r="F467" s="13" t="s">
        <v>994</v>
      </c>
      <c r="G467" s="13" t="s">
        <v>995</v>
      </c>
      <c r="H467" s="15" t="s">
        <v>41</v>
      </c>
      <c r="I467" s="15" t="s">
        <v>17</v>
      </c>
      <c r="J467" s="15" t="s">
        <v>226</v>
      </c>
      <c r="K467" s="15" t="s">
        <v>20</v>
      </c>
      <c r="L467" s="15" t="s">
        <v>17</v>
      </c>
      <c r="M467" s="15" t="s">
        <v>56</v>
      </c>
      <c r="N467" s="15" t="str">
        <f>IF(AND(Papers[[#This Row],[IncludedByFirstInclusor?]]&lt;&gt;"", Papers[[#This Row],[IncludedByFirstInclusor?2]]&lt;&gt;""),IF(TRIM(LOWER(Papers[[#This Row],[IncludedByFirstInclusor?]]))=TRIM(LOWER(Papers[[#This Row],[IncludedByFirstInclusor?2]])), "yes","no"),"")</f>
        <v>yes</v>
      </c>
      <c r="O467" s="15" t="str">
        <f>IF(Papers[[#This Row],[Initially Equal?]]="yes",LOWER(Papers[[#This Row],[IncludedByFirstInclusor?]]),"")</f>
        <v>no</v>
      </c>
      <c r="P467" s="15"/>
      <c r="Q46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68" spans="1:17" ht="45" customHeight="1" x14ac:dyDescent="0.25">
      <c r="A468" s="13">
        <v>467</v>
      </c>
      <c r="B468" s="14" t="s">
        <v>1400</v>
      </c>
      <c r="C468" s="14" t="s">
        <v>1401</v>
      </c>
      <c r="D468" s="8">
        <v>2014</v>
      </c>
      <c r="E468" s="14" t="s">
        <v>1402</v>
      </c>
      <c r="F468" s="13" t="s">
        <v>994</v>
      </c>
      <c r="G468" s="13" t="s">
        <v>995</v>
      </c>
      <c r="H468" s="15" t="s">
        <v>41</v>
      </c>
      <c r="I468" s="15" t="s">
        <v>17</v>
      </c>
      <c r="J468" s="15" t="s">
        <v>226</v>
      </c>
      <c r="K468" s="15" t="s">
        <v>20</v>
      </c>
      <c r="L468" s="15" t="s">
        <v>28</v>
      </c>
      <c r="M468" s="15" t="s">
        <v>226</v>
      </c>
      <c r="N468" s="15" t="str">
        <f>IF(AND(Papers[[#This Row],[IncludedByFirstInclusor?]]&lt;&gt;"", Papers[[#This Row],[IncludedByFirstInclusor?2]]&lt;&gt;""),IF(TRIM(LOWER(Papers[[#This Row],[IncludedByFirstInclusor?]]))=TRIM(LOWER(Papers[[#This Row],[IncludedByFirstInclusor?2]])), "yes","no"),"")</f>
        <v>yes</v>
      </c>
      <c r="O468" s="15" t="str">
        <f>IF(Papers[[#This Row],[Initially Equal?]]="yes",LOWER(Papers[[#This Row],[IncludedByFirstInclusor?]]),"")</f>
        <v>no</v>
      </c>
      <c r="P468" s="15"/>
      <c r="Q46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69" spans="1:17" ht="60" customHeight="1" x14ac:dyDescent="0.25">
      <c r="A469" s="13">
        <v>468</v>
      </c>
      <c r="B469" s="14" t="s">
        <v>1403</v>
      </c>
      <c r="C469" s="14" t="s">
        <v>1404</v>
      </c>
      <c r="D469" s="8">
        <v>2013</v>
      </c>
      <c r="E469" s="14" t="s">
        <v>1405</v>
      </c>
      <c r="F469" s="13" t="s">
        <v>994</v>
      </c>
      <c r="G469" s="13" t="s">
        <v>995</v>
      </c>
      <c r="H469" s="15" t="s">
        <v>41</v>
      </c>
      <c r="I469" s="15" t="s">
        <v>17</v>
      </c>
      <c r="J469" s="15" t="s">
        <v>226</v>
      </c>
      <c r="K469" s="15" t="s">
        <v>20</v>
      </c>
      <c r="L469" s="15" t="s">
        <v>17</v>
      </c>
      <c r="M469" s="15" t="s">
        <v>226</v>
      </c>
      <c r="N469" s="15" t="str">
        <f>IF(AND(Papers[[#This Row],[IncludedByFirstInclusor?]]&lt;&gt;"", Papers[[#This Row],[IncludedByFirstInclusor?2]]&lt;&gt;""),IF(TRIM(LOWER(Papers[[#This Row],[IncludedByFirstInclusor?]]))=TRIM(LOWER(Papers[[#This Row],[IncludedByFirstInclusor?2]])), "yes","no"),"")</f>
        <v>yes</v>
      </c>
      <c r="O469" s="15" t="str">
        <f>IF(Papers[[#This Row],[Initially Equal?]]="yes",LOWER(Papers[[#This Row],[IncludedByFirstInclusor?]]),"")</f>
        <v>no</v>
      </c>
      <c r="P469" s="15"/>
      <c r="Q46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70" spans="1:17" ht="45" customHeight="1" x14ac:dyDescent="0.25">
      <c r="A470" s="13">
        <v>469</v>
      </c>
      <c r="B470" s="14" t="s">
        <v>1406</v>
      </c>
      <c r="C470" s="14" t="s">
        <v>1407</v>
      </c>
      <c r="D470" s="8">
        <v>0</v>
      </c>
      <c r="E470" s="11" t="s">
        <v>1408</v>
      </c>
      <c r="F470" s="13" t="s">
        <v>994</v>
      </c>
      <c r="G470" s="13" t="s">
        <v>995</v>
      </c>
      <c r="H470" s="15" t="s">
        <v>41</v>
      </c>
      <c r="I470" s="15" t="s">
        <v>17</v>
      </c>
      <c r="J470" s="15" t="s">
        <v>226</v>
      </c>
      <c r="K470" s="15" t="s">
        <v>20</v>
      </c>
      <c r="L470" s="15" t="s">
        <v>17</v>
      </c>
      <c r="M470" s="15" t="s">
        <v>405</v>
      </c>
      <c r="N470" s="15" t="str">
        <f>IF(AND(Papers[[#This Row],[IncludedByFirstInclusor?]]&lt;&gt;"", Papers[[#This Row],[IncludedByFirstInclusor?2]]&lt;&gt;""),IF(TRIM(LOWER(Papers[[#This Row],[IncludedByFirstInclusor?]]))=TRIM(LOWER(Papers[[#This Row],[IncludedByFirstInclusor?2]])), "yes","no"),"")</f>
        <v>yes</v>
      </c>
      <c r="O470" s="15" t="str">
        <f>IF(Papers[[#This Row],[Initially Equal?]]="yes",LOWER(Papers[[#This Row],[IncludedByFirstInclusor?]]),"")</f>
        <v>no</v>
      </c>
      <c r="P470" s="15"/>
      <c r="Q47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71" spans="1:17" ht="45" customHeight="1" x14ac:dyDescent="0.25">
      <c r="A471" s="13">
        <v>470</v>
      </c>
      <c r="B471" s="14" t="s">
        <v>1409</v>
      </c>
      <c r="C471" s="14" t="s">
        <v>1410</v>
      </c>
      <c r="D471" s="8">
        <v>2014</v>
      </c>
      <c r="E471" s="14" t="s">
        <v>1411</v>
      </c>
      <c r="F471" s="13" t="s">
        <v>994</v>
      </c>
      <c r="G471" s="13" t="s">
        <v>995</v>
      </c>
      <c r="H471" s="15" t="s">
        <v>41</v>
      </c>
      <c r="I471" s="15" t="s">
        <v>427</v>
      </c>
      <c r="J471" s="15" t="s">
        <v>1412</v>
      </c>
      <c r="K471" s="15" t="s">
        <v>20</v>
      </c>
      <c r="L471" s="13" t="s">
        <v>427</v>
      </c>
      <c r="M471" s="15" t="s">
        <v>1412</v>
      </c>
      <c r="N471" s="15" t="str">
        <f>IF(AND(Papers[[#This Row],[IncludedByFirstInclusor?]]&lt;&gt;"", Papers[[#This Row],[IncludedByFirstInclusor?2]]&lt;&gt;""),IF(TRIM(LOWER(Papers[[#This Row],[IncludedByFirstInclusor?]]))=TRIM(LOWER(Papers[[#This Row],[IncludedByFirstInclusor?2]])), "yes","no"),"")</f>
        <v>yes</v>
      </c>
      <c r="O471" s="15" t="str">
        <f>IF(Papers[[#This Row],[Initially Equal?]]="yes",LOWER(Papers[[#This Row],[IncludedByFirstInclusor?]]),"")</f>
        <v>no</v>
      </c>
      <c r="P471" s="15"/>
      <c r="Q47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472" spans="1:17" ht="45" customHeight="1" x14ac:dyDescent="0.25">
      <c r="A472" s="13">
        <v>471</v>
      </c>
      <c r="B472" s="14" t="s">
        <v>1413</v>
      </c>
      <c r="C472" s="14" t="s">
        <v>1414</v>
      </c>
      <c r="D472" s="8">
        <v>2017</v>
      </c>
      <c r="E472" s="14" t="s">
        <v>1415</v>
      </c>
      <c r="F472" s="13" t="s">
        <v>994</v>
      </c>
      <c r="G472" s="13" t="s">
        <v>995</v>
      </c>
      <c r="H472" s="15" t="s">
        <v>41</v>
      </c>
      <c r="I472" s="15" t="s">
        <v>42</v>
      </c>
      <c r="J472" s="15" t="s">
        <v>42</v>
      </c>
      <c r="K472" s="15" t="s">
        <v>41</v>
      </c>
      <c r="L472" s="15" t="s">
        <v>42</v>
      </c>
      <c r="M472" s="15" t="s">
        <v>42</v>
      </c>
      <c r="N472" s="15" t="str">
        <f>IF(AND(Papers[[#This Row],[IncludedByFirstInclusor?]]&lt;&gt;"", Papers[[#This Row],[IncludedByFirstInclusor?2]]&lt;&gt;""),IF(TRIM(LOWER(Papers[[#This Row],[IncludedByFirstInclusor?]]))=TRIM(LOWER(Papers[[#This Row],[IncludedByFirstInclusor?2]])), "yes","no"),"")</f>
        <v>yes</v>
      </c>
      <c r="O472" s="15" t="str">
        <f>IF(Papers[[#This Row],[Initially Equal?]]="yes",LOWER(Papers[[#This Row],[IncludedByFirstInclusor?]]),"")</f>
        <v>no</v>
      </c>
      <c r="P472" s="15"/>
      <c r="Q47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473" spans="1:17" ht="45" customHeight="1" x14ac:dyDescent="0.25">
      <c r="A473" s="13">
        <v>472</v>
      </c>
      <c r="B473" s="14" t="s">
        <v>1416</v>
      </c>
      <c r="C473" s="14" t="s">
        <v>1417</v>
      </c>
      <c r="D473" s="8">
        <v>2017</v>
      </c>
      <c r="E473" s="14" t="s">
        <v>1418</v>
      </c>
      <c r="F473" s="13" t="s">
        <v>994</v>
      </c>
      <c r="G473" s="13" t="s">
        <v>995</v>
      </c>
      <c r="H473" s="15" t="s">
        <v>41</v>
      </c>
      <c r="I473" s="15" t="s">
        <v>28</v>
      </c>
      <c r="J473" s="15" t="s">
        <v>226</v>
      </c>
      <c r="K473" s="15" t="s">
        <v>20</v>
      </c>
      <c r="L473" s="15" t="s">
        <v>28</v>
      </c>
      <c r="M473" s="15" t="s">
        <v>226</v>
      </c>
      <c r="N473" s="15" t="str">
        <f>IF(AND(Papers[[#This Row],[IncludedByFirstInclusor?]]&lt;&gt;"", Papers[[#This Row],[IncludedByFirstInclusor?2]]&lt;&gt;""),IF(TRIM(LOWER(Papers[[#This Row],[IncludedByFirstInclusor?]]))=TRIM(LOWER(Papers[[#This Row],[IncludedByFirstInclusor?2]])), "yes","no"),"")</f>
        <v>yes</v>
      </c>
      <c r="O473" s="15" t="str">
        <f>IF(Papers[[#This Row],[Initially Equal?]]="yes",LOWER(Papers[[#This Row],[IncludedByFirstInclusor?]]),"")</f>
        <v>no</v>
      </c>
      <c r="P473" s="15"/>
      <c r="Q47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474" spans="1:17" ht="75" customHeight="1" x14ac:dyDescent="0.25">
      <c r="A474" s="13">
        <v>473</v>
      </c>
      <c r="B474" s="14" t="s">
        <v>1419</v>
      </c>
      <c r="C474" s="14" t="s">
        <v>1420</v>
      </c>
      <c r="D474" s="8">
        <v>2016</v>
      </c>
      <c r="E474" s="14" t="s">
        <v>1421</v>
      </c>
      <c r="F474" s="13" t="s">
        <v>994</v>
      </c>
      <c r="G474" s="13" t="s">
        <v>995</v>
      </c>
      <c r="H474" s="15" t="s">
        <v>41</v>
      </c>
      <c r="I474" s="15" t="s">
        <v>28</v>
      </c>
      <c r="J474" s="15" t="s">
        <v>226</v>
      </c>
      <c r="K474" s="15" t="s">
        <v>20</v>
      </c>
      <c r="L474" s="15" t="s">
        <v>17</v>
      </c>
      <c r="M474" s="15" t="s">
        <v>1422</v>
      </c>
      <c r="N474" s="15" t="str">
        <f>IF(AND(Papers[[#This Row],[IncludedByFirstInclusor?]]&lt;&gt;"", Papers[[#This Row],[IncludedByFirstInclusor?2]]&lt;&gt;""),IF(TRIM(LOWER(Papers[[#This Row],[IncludedByFirstInclusor?]]))=TRIM(LOWER(Papers[[#This Row],[IncludedByFirstInclusor?2]])), "yes","no"),"")</f>
        <v>yes</v>
      </c>
      <c r="O474" s="15" t="str">
        <f>IF(Papers[[#This Row],[Initially Equal?]]="yes",LOWER(Papers[[#This Row],[IncludedByFirstInclusor?]]),"")</f>
        <v>no</v>
      </c>
      <c r="P474" s="15"/>
      <c r="Q47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75" spans="1:17" ht="45" customHeight="1" x14ac:dyDescent="0.25">
      <c r="A475" s="13">
        <v>474</v>
      </c>
      <c r="B475" s="14" t="s">
        <v>1423</v>
      </c>
      <c r="C475" s="14" t="s">
        <v>1424</v>
      </c>
      <c r="D475" s="8">
        <v>2014</v>
      </c>
      <c r="E475" s="8" t="s">
        <v>1425</v>
      </c>
      <c r="F475" s="13" t="s">
        <v>994</v>
      </c>
      <c r="G475" s="13" t="s">
        <v>995</v>
      </c>
      <c r="H475" s="15" t="s">
        <v>41</v>
      </c>
      <c r="I475" s="15" t="s">
        <v>17</v>
      </c>
      <c r="J475" s="15" t="s">
        <v>226</v>
      </c>
      <c r="K475" s="15" t="s">
        <v>41</v>
      </c>
      <c r="L475" s="15" t="s">
        <v>28</v>
      </c>
      <c r="M475" s="15" t="s">
        <v>226</v>
      </c>
      <c r="N475" s="15" t="str">
        <f>IF(AND(Papers[[#This Row],[IncludedByFirstInclusor?]]&lt;&gt;"", Papers[[#This Row],[IncludedByFirstInclusor?2]]&lt;&gt;""),IF(TRIM(LOWER(Papers[[#This Row],[IncludedByFirstInclusor?]]))=TRIM(LOWER(Papers[[#This Row],[IncludedByFirstInclusor?2]])), "yes","no"),"")</f>
        <v>yes</v>
      </c>
      <c r="O475" s="15" t="str">
        <f>IF(Papers[[#This Row],[Initially Equal?]]="yes",LOWER(Papers[[#This Row],[IncludedByFirstInclusor?]]),"")</f>
        <v>no</v>
      </c>
      <c r="P475" s="15"/>
      <c r="Q47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76" spans="1:17" ht="60" customHeight="1" x14ac:dyDescent="0.25">
      <c r="A476" s="13">
        <v>475</v>
      </c>
      <c r="B476" s="14" t="s">
        <v>1426</v>
      </c>
      <c r="C476" s="14" t="s">
        <v>1427</v>
      </c>
      <c r="D476" s="8">
        <v>2015</v>
      </c>
      <c r="E476" s="14" t="s">
        <v>1428</v>
      </c>
      <c r="F476" s="13" t="s">
        <v>994</v>
      </c>
      <c r="G476" s="13" t="s">
        <v>995</v>
      </c>
      <c r="H476" s="15" t="s">
        <v>41</v>
      </c>
      <c r="I476" s="15" t="s">
        <v>28</v>
      </c>
      <c r="J476" s="15" t="s">
        <v>226</v>
      </c>
      <c r="K476" s="15" t="s">
        <v>20</v>
      </c>
      <c r="L476" s="15" t="s">
        <v>17</v>
      </c>
      <c r="M476" s="15" t="s">
        <v>226</v>
      </c>
      <c r="N476" s="15" t="str">
        <f>IF(AND(Papers[[#This Row],[IncludedByFirstInclusor?]]&lt;&gt;"", Papers[[#This Row],[IncludedByFirstInclusor?2]]&lt;&gt;""),IF(TRIM(LOWER(Papers[[#This Row],[IncludedByFirstInclusor?]]))=TRIM(LOWER(Papers[[#This Row],[IncludedByFirstInclusor?2]])), "yes","no"),"")</f>
        <v>yes</v>
      </c>
      <c r="O476" s="15" t="str">
        <f>IF(Papers[[#This Row],[Initially Equal?]]="yes",LOWER(Papers[[#This Row],[IncludedByFirstInclusor?]]),"")</f>
        <v>no</v>
      </c>
      <c r="P476" s="15"/>
      <c r="Q47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77" spans="1:17" ht="45" customHeight="1" x14ac:dyDescent="0.25">
      <c r="A477" s="13">
        <v>476</v>
      </c>
      <c r="B477" s="14" t="s">
        <v>79</v>
      </c>
      <c r="C477" s="14" t="s">
        <v>1329</v>
      </c>
      <c r="D477" s="8">
        <v>2014</v>
      </c>
      <c r="E477" s="14" t="s">
        <v>1429</v>
      </c>
      <c r="F477" s="13" t="s">
        <v>994</v>
      </c>
      <c r="G477" s="13" t="s">
        <v>995</v>
      </c>
      <c r="H477" s="15" t="s">
        <v>20</v>
      </c>
      <c r="I477" s="15" t="s">
        <v>42</v>
      </c>
      <c r="J477" s="15" t="s">
        <v>42</v>
      </c>
      <c r="K477" s="15" t="s">
        <v>20</v>
      </c>
      <c r="L477" s="15" t="s">
        <v>42</v>
      </c>
      <c r="M477" s="15" t="s">
        <v>42</v>
      </c>
      <c r="N477" s="15" t="str">
        <f>IF(AND(Papers[[#This Row],[IncludedByFirstInclusor?]]&lt;&gt;"", Papers[[#This Row],[IncludedByFirstInclusor?2]]&lt;&gt;""),IF(TRIM(LOWER(Papers[[#This Row],[IncludedByFirstInclusor?]]))=TRIM(LOWER(Papers[[#This Row],[IncludedByFirstInclusor?2]])), "yes","no"),"")</f>
        <v>yes</v>
      </c>
      <c r="O477" s="15" t="str">
        <f>IF(Papers[[#This Row],[Initially Equal?]]="yes",LOWER(Papers[[#This Row],[IncludedByFirstInclusor?]]),"")</f>
        <v>no</v>
      </c>
      <c r="P477" s="15"/>
      <c r="Q47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478" spans="1:17" ht="60" customHeight="1" x14ac:dyDescent="0.25">
      <c r="A478" s="13">
        <v>477</v>
      </c>
      <c r="B478" s="14" t="s">
        <v>1430</v>
      </c>
      <c r="C478" s="14" t="s">
        <v>1431</v>
      </c>
      <c r="D478" s="8">
        <v>2015</v>
      </c>
      <c r="E478" s="14" t="s">
        <v>1432</v>
      </c>
      <c r="F478" s="13" t="s">
        <v>994</v>
      </c>
      <c r="G478" s="13" t="s">
        <v>995</v>
      </c>
      <c r="H478" s="15" t="s">
        <v>41</v>
      </c>
      <c r="I478" s="15" t="s">
        <v>28</v>
      </c>
      <c r="J478" s="15" t="s">
        <v>226</v>
      </c>
      <c r="K478" s="15" t="s">
        <v>20</v>
      </c>
      <c r="L478" s="15" t="s">
        <v>28</v>
      </c>
      <c r="M478" s="15" t="s">
        <v>226</v>
      </c>
      <c r="N478" s="15" t="str">
        <f>IF(AND(Papers[[#This Row],[IncludedByFirstInclusor?]]&lt;&gt;"", Papers[[#This Row],[IncludedByFirstInclusor?2]]&lt;&gt;""),IF(TRIM(LOWER(Papers[[#This Row],[IncludedByFirstInclusor?]]))=TRIM(LOWER(Papers[[#This Row],[IncludedByFirstInclusor?2]])), "yes","no"),"")</f>
        <v>yes</v>
      </c>
      <c r="O478" s="15" t="str">
        <f>IF(Papers[[#This Row],[Initially Equal?]]="yes",LOWER(Papers[[#This Row],[IncludedByFirstInclusor?]]),"")</f>
        <v>no</v>
      </c>
      <c r="P478" s="15"/>
      <c r="Q47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479" spans="1:17" ht="45" customHeight="1" x14ac:dyDescent="0.25">
      <c r="A479" s="13">
        <v>478</v>
      </c>
      <c r="B479" s="14" t="s">
        <v>1433</v>
      </c>
      <c r="C479" s="14" t="s">
        <v>1434</v>
      </c>
      <c r="D479" s="8">
        <v>2012</v>
      </c>
      <c r="E479" s="11" t="s">
        <v>1435</v>
      </c>
      <c r="F479" s="13" t="s">
        <v>994</v>
      </c>
      <c r="G479" s="13" t="s">
        <v>995</v>
      </c>
      <c r="H479" s="15" t="s">
        <v>41</v>
      </c>
      <c r="I479" s="15" t="s">
        <v>28</v>
      </c>
      <c r="J479" s="15" t="s">
        <v>226</v>
      </c>
      <c r="K479" s="15" t="s">
        <v>20</v>
      </c>
      <c r="L479" s="15" t="s">
        <v>17</v>
      </c>
      <c r="M479" s="15" t="s">
        <v>405</v>
      </c>
      <c r="N479" s="15" t="str">
        <f>IF(AND(Papers[[#This Row],[IncludedByFirstInclusor?]]&lt;&gt;"", Papers[[#This Row],[IncludedByFirstInclusor?2]]&lt;&gt;""),IF(TRIM(LOWER(Papers[[#This Row],[IncludedByFirstInclusor?]]))=TRIM(LOWER(Papers[[#This Row],[IncludedByFirstInclusor?2]])), "yes","no"),"")</f>
        <v>yes</v>
      </c>
      <c r="O479" s="15" t="str">
        <f>IF(Papers[[#This Row],[Initially Equal?]]="yes",LOWER(Papers[[#This Row],[IncludedByFirstInclusor?]]),"")</f>
        <v>no</v>
      </c>
      <c r="P479" s="15"/>
      <c r="Q47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80" spans="1:17" ht="45" customHeight="1" x14ac:dyDescent="0.25">
      <c r="A480" s="13">
        <v>479</v>
      </c>
      <c r="B480" s="14" t="s">
        <v>1436</v>
      </c>
      <c r="C480" s="14" t="s">
        <v>1437</v>
      </c>
      <c r="D480" s="8">
        <v>2017</v>
      </c>
      <c r="E480" s="14" t="s">
        <v>1438</v>
      </c>
      <c r="F480" s="13" t="s">
        <v>994</v>
      </c>
      <c r="G480" s="13" t="s">
        <v>995</v>
      </c>
      <c r="H480" s="15" t="s">
        <v>41</v>
      </c>
      <c r="I480" s="15" t="s">
        <v>28</v>
      </c>
      <c r="J480" s="15" t="s">
        <v>226</v>
      </c>
      <c r="K480" s="15" t="s">
        <v>20</v>
      </c>
      <c r="L480" s="15" t="s">
        <v>28</v>
      </c>
      <c r="M480" s="15" t="s">
        <v>226</v>
      </c>
      <c r="N480" s="15" t="str">
        <f>IF(AND(Papers[[#This Row],[IncludedByFirstInclusor?]]&lt;&gt;"", Papers[[#This Row],[IncludedByFirstInclusor?2]]&lt;&gt;""),IF(TRIM(LOWER(Papers[[#This Row],[IncludedByFirstInclusor?]]))=TRIM(LOWER(Papers[[#This Row],[IncludedByFirstInclusor?2]])), "yes","no"),"")</f>
        <v>yes</v>
      </c>
      <c r="O480" s="15" t="str">
        <f>IF(Papers[[#This Row],[Initially Equal?]]="yes",LOWER(Papers[[#This Row],[IncludedByFirstInclusor?]]),"")</f>
        <v>no</v>
      </c>
      <c r="P480" s="15"/>
      <c r="Q48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481" spans="1:17" ht="75" customHeight="1" x14ac:dyDescent="0.25">
      <c r="A481" s="13">
        <v>480</v>
      </c>
      <c r="B481" s="14" t="s">
        <v>1439</v>
      </c>
      <c r="C481" s="14" t="s">
        <v>1440</v>
      </c>
      <c r="D481" s="8">
        <v>2014</v>
      </c>
      <c r="E481" s="14" t="s">
        <v>1441</v>
      </c>
      <c r="F481" s="13" t="s">
        <v>994</v>
      </c>
      <c r="G481" s="13" t="s">
        <v>995</v>
      </c>
      <c r="H481" s="15" t="s">
        <v>41</v>
      </c>
      <c r="I481" s="15" t="s">
        <v>17</v>
      </c>
      <c r="J481" s="15" t="s">
        <v>226</v>
      </c>
      <c r="K481" s="15" t="s">
        <v>20</v>
      </c>
      <c r="L481" s="15" t="s">
        <v>28</v>
      </c>
      <c r="M481" s="15" t="s">
        <v>226</v>
      </c>
      <c r="N481" s="15" t="str">
        <f>IF(AND(Papers[[#This Row],[IncludedByFirstInclusor?]]&lt;&gt;"", Papers[[#This Row],[IncludedByFirstInclusor?2]]&lt;&gt;""),IF(TRIM(LOWER(Papers[[#This Row],[IncludedByFirstInclusor?]]))=TRIM(LOWER(Papers[[#This Row],[IncludedByFirstInclusor?2]])), "yes","no"),"")</f>
        <v>yes</v>
      </c>
      <c r="O481" s="15" t="str">
        <f>IF(Papers[[#This Row],[Initially Equal?]]="yes",LOWER(Papers[[#This Row],[IncludedByFirstInclusor?]]),"")</f>
        <v>no</v>
      </c>
      <c r="P481" s="15"/>
      <c r="Q48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82" spans="1:17" ht="45" customHeight="1" x14ac:dyDescent="0.25">
      <c r="A482" s="13">
        <v>481</v>
      </c>
      <c r="B482" s="14" t="s">
        <v>1442</v>
      </c>
      <c r="C482" s="14" t="s">
        <v>1443</v>
      </c>
      <c r="D482" s="8">
        <v>2014</v>
      </c>
      <c r="E482" s="8" t="s">
        <v>1444</v>
      </c>
      <c r="F482" s="13" t="s">
        <v>994</v>
      </c>
      <c r="G482" s="13" t="s">
        <v>995</v>
      </c>
      <c r="H482" s="15" t="s">
        <v>20</v>
      </c>
      <c r="I482" s="15" t="s">
        <v>28</v>
      </c>
      <c r="J482" s="15" t="s">
        <v>226</v>
      </c>
      <c r="K482" s="15" t="s">
        <v>41</v>
      </c>
      <c r="L482" s="15" t="s">
        <v>17</v>
      </c>
      <c r="M482" s="15" t="s">
        <v>226</v>
      </c>
      <c r="N482" s="15" t="str">
        <f>IF(AND(Papers[[#This Row],[IncludedByFirstInclusor?]]&lt;&gt;"", Papers[[#This Row],[IncludedByFirstInclusor?2]]&lt;&gt;""),IF(TRIM(LOWER(Papers[[#This Row],[IncludedByFirstInclusor?]]))=TRIM(LOWER(Papers[[#This Row],[IncludedByFirstInclusor?2]])), "yes","no"),"")</f>
        <v>yes</v>
      </c>
      <c r="O482" s="15" t="str">
        <f>IF(Papers[[#This Row],[Initially Equal?]]="yes",LOWER(Papers[[#This Row],[IncludedByFirstInclusor?]]),"")</f>
        <v>no</v>
      </c>
      <c r="P482" s="15"/>
      <c r="Q48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83" spans="1:17" ht="30" customHeight="1" x14ac:dyDescent="0.25">
      <c r="A483" s="13">
        <v>482</v>
      </c>
      <c r="B483" s="14" t="s">
        <v>1445</v>
      </c>
      <c r="C483" s="14" t="s">
        <v>1446</v>
      </c>
      <c r="D483" s="8">
        <v>2013</v>
      </c>
      <c r="E483" s="14" t="s">
        <v>1447</v>
      </c>
      <c r="F483" s="13" t="s">
        <v>994</v>
      </c>
      <c r="G483" s="13" t="s">
        <v>995</v>
      </c>
      <c r="H483" s="15" t="s">
        <v>41</v>
      </c>
      <c r="I483" s="15" t="s">
        <v>28</v>
      </c>
      <c r="J483" s="15" t="s">
        <v>226</v>
      </c>
      <c r="K483" s="15" t="s">
        <v>20</v>
      </c>
      <c r="L483" s="15" t="s">
        <v>28</v>
      </c>
      <c r="M483" s="8" t="s">
        <v>1448</v>
      </c>
      <c r="N483" s="15" t="str">
        <f>IF(AND(Papers[[#This Row],[IncludedByFirstInclusor?]]&lt;&gt;"", Papers[[#This Row],[IncludedByFirstInclusor?2]]&lt;&gt;""),IF(TRIM(LOWER(Papers[[#This Row],[IncludedByFirstInclusor?]]))=TRIM(LOWER(Papers[[#This Row],[IncludedByFirstInclusor?2]])), "yes","no"),"")</f>
        <v>yes</v>
      </c>
      <c r="O483" s="15" t="str">
        <f>IF(Papers[[#This Row],[Initially Equal?]]="yes",LOWER(Papers[[#This Row],[IncludedByFirstInclusor?]]),"")</f>
        <v>no</v>
      </c>
      <c r="P483" s="15"/>
      <c r="Q48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484" spans="1:17" ht="45" customHeight="1" x14ac:dyDescent="0.25">
      <c r="A484" s="13">
        <v>483</v>
      </c>
      <c r="B484" s="14" t="s">
        <v>1449</v>
      </c>
      <c r="C484" s="14" t="s">
        <v>1450</v>
      </c>
      <c r="D484" s="8">
        <v>2016</v>
      </c>
      <c r="E484" s="14" t="s">
        <v>1451</v>
      </c>
      <c r="F484" s="13" t="s">
        <v>994</v>
      </c>
      <c r="G484" s="13" t="s">
        <v>995</v>
      </c>
      <c r="H484" s="15" t="s">
        <v>41</v>
      </c>
      <c r="I484" s="15" t="s">
        <v>28</v>
      </c>
      <c r="J484" s="15" t="s">
        <v>226</v>
      </c>
      <c r="K484" s="15" t="s">
        <v>20</v>
      </c>
      <c r="L484" s="13" t="s">
        <v>28</v>
      </c>
      <c r="M484" s="15" t="s">
        <v>226</v>
      </c>
      <c r="N484" s="15" t="str">
        <f>IF(AND(Papers[[#This Row],[IncludedByFirstInclusor?]]&lt;&gt;"", Papers[[#This Row],[IncludedByFirstInclusor?2]]&lt;&gt;""),IF(TRIM(LOWER(Papers[[#This Row],[IncludedByFirstInclusor?]]))=TRIM(LOWER(Papers[[#This Row],[IncludedByFirstInclusor?2]])), "yes","no"),"")</f>
        <v>yes</v>
      </c>
      <c r="O484" s="15" t="str">
        <f>IF(Papers[[#This Row],[Initially Equal?]]="yes",LOWER(Papers[[#This Row],[IncludedByFirstInclusor?]]),"")</f>
        <v>no</v>
      </c>
      <c r="P484" s="15"/>
      <c r="Q48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485" spans="1:17" ht="45" customHeight="1" x14ac:dyDescent="0.25">
      <c r="A485" s="13">
        <v>484</v>
      </c>
      <c r="B485" s="14" t="s">
        <v>1452</v>
      </c>
      <c r="C485" s="14" t="s">
        <v>1453</v>
      </c>
      <c r="D485" s="8">
        <v>2011</v>
      </c>
      <c r="E485" s="14" t="s">
        <v>1454</v>
      </c>
      <c r="F485" s="13" t="s">
        <v>994</v>
      </c>
      <c r="G485" s="13" t="s">
        <v>995</v>
      </c>
      <c r="H485" s="15" t="s">
        <v>41</v>
      </c>
      <c r="I485" s="15" t="s">
        <v>28</v>
      </c>
      <c r="J485" s="15" t="s">
        <v>226</v>
      </c>
      <c r="K485" s="15" t="s">
        <v>20</v>
      </c>
      <c r="L485" s="15" t="s">
        <v>28</v>
      </c>
      <c r="M485" s="15" t="s">
        <v>226</v>
      </c>
      <c r="N485" s="15" t="str">
        <f>IF(AND(Papers[[#This Row],[IncludedByFirstInclusor?]]&lt;&gt;"", Papers[[#This Row],[IncludedByFirstInclusor?2]]&lt;&gt;""),IF(TRIM(LOWER(Papers[[#This Row],[IncludedByFirstInclusor?]]))=TRIM(LOWER(Papers[[#This Row],[IncludedByFirstInclusor?2]])), "yes","no"),"")</f>
        <v>yes</v>
      </c>
      <c r="O485" s="15" t="str">
        <f>IF(Papers[[#This Row],[Initially Equal?]]="yes",LOWER(Papers[[#This Row],[IncludedByFirstInclusor?]]),"")</f>
        <v>no</v>
      </c>
      <c r="P485" s="15"/>
      <c r="Q48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486" spans="1:17" ht="45" customHeight="1" x14ac:dyDescent="0.25">
      <c r="A486" s="13">
        <v>485</v>
      </c>
      <c r="B486" s="14" t="s">
        <v>1455</v>
      </c>
      <c r="C486" s="14" t="s">
        <v>1456</v>
      </c>
      <c r="D486" s="8">
        <v>2013</v>
      </c>
      <c r="E486" s="14" t="s">
        <v>1457</v>
      </c>
      <c r="F486" s="13" t="s">
        <v>994</v>
      </c>
      <c r="G486" s="13" t="s">
        <v>995</v>
      </c>
      <c r="H486" s="15" t="s">
        <v>20</v>
      </c>
      <c r="I486" s="15" t="s">
        <v>427</v>
      </c>
      <c r="J486" s="15" t="s">
        <v>309</v>
      </c>
      <c r="K486" s="15" t="s">
        <v>20</v>
      </c>
      <c r="L486" s="15" t="s">
        <v>17</v>
      </c>
      <c r="M486" s="15" t="s">
        <v>226</v>
      </c>
      <c r="N486" s="15" t="str">
        <f>IF(AND(Papers[[#This Row],[IncludedByFirstInclusor?]]&lt;&gt;"", Papers[[#This Row],[IncludedByFirstInclusor?2]]&lt;&gt;""),IF(TRIM(LOWER(Papers[[#This Row],[IncludedByFirstInclusor?]]))=TRIM(LOWER(Papers[[#This Row],[IncludedByFirstInclusor?2]])), "yes","no"),"")</f>
        <v>yes</v>
      </c>
      <c r="O486" s="15" t="str">
        <f>IF(Papers[[#This Row],[Initially Equal?]]="yes",LOWER(Papers[[#This Row],[IncludedByFirstInclusor?]]),"")</f>
        <v>no</v>
      </c>
      <c r="P486" s="15"/>
      <c r="Q48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87" spans="1:17" ht="90" customHeight="1" x14ac:dyDescent="0.25">
      <c r="A487" s="13">
        <v>486</v>
      </c>
      <c r="B487" s="14" t="s">
        <v>1458</v>
      </c>
      <c r="C487" s="14" t="s">
        <v>1459</v>
      </c>
      <c r="D487" s="8">
        <v>2014</v>
      </c>
      <c r="E487" s="14" t="s">
        <v>1460</v>
      </c>
      <c r="F487" s="13" t="s">
        <v>994</v>
      </c>
      <c r="G487" s="13" t="s">
        <v>995</v>
      </c>
      <c r="H487" s="15" t="s">
        <v>41</v>
      </c>
      <c r="I487" s="15" t="s">
        <v>17</v>
      </c>
      <c r="J487" s="15" t="s">
        <v>226</v>
      </c>
      <c r="K487" s="15" t="s">
        <v>20</v>
      </c>
      <c r="L487" s="15" t="s">
        <v>28</v>
      </c>
      <c r="M487" s="15" t="s">
        <v>226</v>
      </c>
      <c r="N487" s="15" t="str">
        <f>IF(AND(Papers[[#This Row],[IncludedByFirstInclusor?]]&lt;&gt;"", Papers[[#This Row],[IncludedByFirstInclusor?2]]&lt;&gt;""),IF(TRIM(LOWER(Papers[[#This Row],[IncludedByFirstInclusor?]]))=TRIM(LOWER(Papers[[#This Row],[IncludedByFirstInclusor?2]])), "yes","no"),"")</f>
        <v>yes</v>
      </c>
      <c r="O487" s="15" t="str">
        <f>IF(Papers[[#This Row],[Initially Equal?]]="yes",LOWER(Papers[[#This Row],[IncludedByFirstInclusor?]]),"")</f>
        <v>no</v>
      </c>
      <c r="P487" s="15"/>
      <c r="Q48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88" spans="1:17" ht="60" customHeight="1" x14ac:dyDescent="0.25">
      <c r="A488" s="13">
        <v>487</v>
      </c>
      <c r="B488" s="14" t="s">
        <v>1461</v>
      </c>
      <c r="C488" s="14" t="s">
        <v>1462</v>
      </c>
      <c r="D488" s="8">
        <v>2013</v>
      </c>
      <c r="E488" s="14" t="s">
        <v>1463</v>
      </c>
      <c r="F488" s="13" t="s">
        <v>994</v>
      </c>
      <c r="G488" s="13" t="s">
        <v>995</v>
      </c>
      <c r="H488" s="15" t="s">
        <v>41</v>
      </c>
      <c r="I488" s="15" t="s">
        <v>17</v>
      </c>
      <c r="J488" s="15" t="s">
        <v>56</v>
      </c>
      <c r="K488" s="15" t="s">
        <v>20</v>
      </c>
      <c r="L488" s="15" t="s">
        <v>17</v>
      </c>
      <c r="M488" s="15" t="s">
        <v>226</v>
      </c>
      <c r="N488" s="15" t="str">
        <f>IF(AND(Papers[[#This Row],[IncludedByFirstInclusor?]]&lt;&gt;"", Papers[[#This Row],[IncludedByFirstInclusor?2]]&lt;&gt;""),IF(TRIM(LOWER(Papers[[#This Row],[IncludedByFirstInclusor?]]))=TRIM(LOWER(Papers[[#This Row],[IncludedByFirstInclusor?2]])), "yes","no"),"")</f>
        <v>yes</v>
      </c>
      <c r="O488" s="15" t="str">
        <f>IF(Papers[[#This Row],[Initially Equal?]]="yes",LOWER(Papers[[#This Row],[IncludedByFirstInclusor?]]),"")</f>
        <v>no</v>
      </c>
      <c r="P488" s="15"/>
      <c r="Q48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89" spans="1:17" ht="45" customHeight="1" x14ac:dyDescent="0.25">
      <c r="A489" s="13">
        <v>488</v>
      </c>
      <c r="B489" s="14" t="s">
        <v>1464</v>
      </c>
      <c r="C489" s="14" t="s">
        <v>1465</v>
      </c>
      <c r="D489" s="8">
        <v>2011</v>
      </c>
      <c r="E489" s="14" t="s">
        <v>1466</v>
      </c>
      <c r="F489" s="13" t="s">
        <v>994</v>
      </c>
      <c r="G489" s="13" t="s">
        <v>995</v>
      </c>
      <c r="H489" s="15" t="s">
        <v>41</v>
      </c>
      <c r="I489" s="15" t="s">
        <v>17</v>
      </c>
      <c r="J489" s="15" t="s">
        <v>226</v>
      </c>
      <c r="K489" s="15" t="s">
        <v>41</v>
      </c>
      <c r="L489" s="15" t="s">
        <v>17</v>
      </c>
      <c r="M489" s="15" t="s">
        <v>226</v>
      </c>
      <c r="N489" s="15" t="str">
        <f>IF(AND(Papers[[#This Row],[IncludedByFirstInclusor?]]&lt;&gt;"", Papers[[#This Row],[IncludedByFirstInclusor?2]]&lt;&gt;""),IF(TRIM(LOWER(Papers[[#This Row],[IncludedByFirstInclusor?]]))=TRIM(LOWER(Papers[[#This Row],[IncludedByFirstInclusor?2]])), "yes","no"),"")</f>
        <v>yes</v>
      </c>
      <c r="O489" s="15" t="str">
        <f>IF(Papers[[#This Row],[Initially Equal?]]="yes",LOWER(Papers[[#This Row],[IncludedByFirstInclusor?]]),"")</f>
        <v>no</v>
      </c>
      <c r="P489" s="15"/>
      <c r="Q48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90" spans="1:17" ht="60" customHeight="1" x14ac:dyDescent="0.25">
      <c r="A490" s="13">
        <v>489</v>
      </c>
      <c r="B490" s="14" t="s">
        <v>1467</v>
      </c>
      <c r="C490" s="14" t="s">
        <v>1468</v>
      </c>
      <c r="D490" s="8">
        <v>2014</v>
      </c>
      <c r="E490" s="14" t="s">
        <v>1469</v>
      </c>
      <c r="F490" s="13" t="s">
        <v>994</v>
      </c>
      <c r="G490" s="13" t="s">
        <v>995</v>
      </c>
      <c r="H490" s="15" t="s">
        <v>41</v>
      </c>
      <c r="I490" s="15" t="s">
        <v>17</v>
      </c>
      <c r="J490" s="15" t="s">
        <v>226</v>
      </c>
      <c r="K490" s="15" t="s">
        <v>20</v>
      </c>
      <c r="L490" s="15" t="s">
        <v>17</v>
      </c>
      <c r="M490" s="15" t="s">
        <v>226</v>
      </c>
      <c r="N490" s="15" t="str">
        <f>IF(AND(Papers[[#This Row],[IncludedByFirstInclusor?]]&lt;&gt;"", Papers[[#This Row],[IncludedByFirstInclusor?2]]&lt;&gt;""),IF(TRIM(LOWER(Papers[[#This Row],[IncludedByFirstInclusor?]]))=TRIM(LOWER(Papers[[#This Row],[IncludedByFirstInclusor?2]])), "yes","no"),"")</f>
        <v>yes</v>
      </c>
      <c r="O490" s="15" t="str">
        <f>IF(Papers[[#This Row],[Initially Equal?]]="yes",LOWER(Papers[[#This Row],[IncludedByFirstInclusor?]]),"")</f>
        <v>no</v>
      </c>
      <c r="P490" s="15"/>
      <c r="Q49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91" spans="1:17" ht="45" customHeight="1" x14ac:dyDescent="0.25">
      <c r="A491" s="13">
        <v>490</v>
      </c>
      <c r="B491" s="14" t="s">
        <v>1470</v>
      </c>
      <c r="C491" s="14" t="s">
        <v>1471</v>
      </c>
      <c r="D491" s="8">
        <v>2016</v>
      </c>
      <c r="E491" s="11" t="s">
        <v>1472</v>
      </c>
      <c r="F491" s="13" t="s">
        <v>994</v>
      </c>
      <c r="G491" s="13" t="s">
        <v>995</v>
      </c>
      <c r="H491" s="15" t="s">
        <v>20</v>
      </c>
      <c r="I491" s="15" t="s">
        <v>17</v>
      </c>
      <c r="J491" s="15" t="s">
        <v>226</v>
      </c>
      <c r="K491" s="15" t="s">
        <v>20</v>
      </c>
      <c r="L491" s="15" t="s">
        <v>28</v>
      </c>
      <c r="M491" s="15" t="s">
        <v>226</v>
      </c>
      <c r="N491" s="15" t="str">
        <f>IF(AND(Papers[[#This Row],[IncludedByFirstInclusor?]]&lt;&gt;"", Papers[[#This Row],[IncludedByFirstInclusor?2]]&lt;&gt;""),IF(TRIM(LOWER(Papers[[#This Row],[IncludedByFirstInclusor?]]))=TRIM(LOWER(Papers[[#This Row],[IncludedByFirstInclusor?2]])), "yes","no"),"")</f>
        <v>yes</v>
      </c>
      <c r="O491" s="15" t="str">
        <f>IF(Papers[[#This Row],[Initially Equal?]]="yes",LOWER(Papers[[#This Row],[IncludedByFirstInclusor?]]),"")</f>
        <v>no</v>
      </c>
      <c r="P491" s="15"/>
      <c r="Q49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92" spans="1:17" ht="45" customHeight="1" x14ac:dyDescent="0.25">
      <c r="A492" s="13">
        <v>491</v>
      </c>
      <c r="B492" s="14" t="s">
        <v>1473</v>
      </c>
      <c r="C492" s="14" t="s">
        <v>1474</v>
      </c>
      <c r="D492" s="8">
        <v>2016</v>
      </c>
      <c r="E492" s="14" t="s">
        <v>1475</v>
      </c>
      <c r="F492" s="13" t="s">
        <v>994</v>
      </c>
      <c r="G492" s="13" t="s">
        <v>995</v>
      </c>
      <c r="H492" s="15" t="s">
        <v>20</v>
      </c>
      <c r="I492" s="15" t="s">
        <v>28</v>
      </c>
      <c r="J492" s="15" t="s">
        <v>226</v>
      </c>
      <c r="K492" s="15" t="s">
        <v>20</v>
      </c>
      <c r="L492" s="15" t="s">
        <v>28</v>
      </c>
      <c r="M492" s="15" t="s">
        <v>226</v>
      </c>
      <c r="N492" s="15" t="str">
        <f>IF(AND(Papers[[#This Row],[IncludedByFirstInclusor?]]&lt;&gt;"", Papers[[#This Row],[IncludedByFirstInclusor?2]]&lt;&gt;""),IF(TRIM(LOWER(Papers[[#This Row],[IncludedByFirstInclusor?]]))=TRIM(LOWER(Papers[[#This Row],[IncludedByFirstInclusor?2]])), "yes","no"),"")</f>
        <v>yes</v>
      </c>
      <c r="O492" s="15" t="str">
        <f>IF(Papers[[#This Row],[Initially Equal?]]="yes",LOWER(Papers[[#This Row],[IncludedByFirstInclusor?]]),"")</f>
        <v>no</v>
      </c>
      <c r="P492" s="15"/>
      <c r="Q49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493" spans="1:17" ht="60" customHeight="1" x14ac:dyDescent="0.25">
      <c r="A493" s="13">
        <v>492</v>
      </c>
      <c r="B493" s="14" t="s">
        <v>1476</v>
      </c>
      <c r="C493" s="14" t="s">
        <v>1477</v>
      </c>
      <c r="D493" s="8">
        <v>2015</v>
      </c>
      <c r="E493" s="14" t="s">
        <v>1478</v>
      </c>
      <c r="F493" s="13" t="s">
        <v>994</v>
      </c>
      <c r="G493" s="13" t="s">
        <v>995</v>
      </c>
      <c r="H493" s="15" t="s">
        <v>20</v>
      </c>
      <c r="I493" s="15" t="s">
        <v>28</v>
      </c>
      <c r="J493" s="15" t="s">
        <v>226</v>
      </c>
      <c r="K493" s="15" t="s">
        <v>20</v>
      </c>
      <c r="L493" s="15" t="s">
        <v>28</v>
      </c>
      <c r="M493" s="15" t="s">
        <v>226</v>
      </c>
      <c r="N493" s="15" t="str">
        <f>IF(AND(Papers[[#This Row],[IncludedByFirstInclusor?]]&lt;&gt;"", Papers[[#This Row],[IncludedByFirstInclusor?2]]&lt;&gt;""),IF(TRIM(LOWER(Papers[[#This Row],[IncludedByFirstInclusor?]]))=TRIM(LOWER(Papers[[#This Row],[IncludedByFirstInclusor?2]])), "yes","no"),"")</f>
        <v>yes</v>
      </c>
      <c r="O493" s="15" t="str">
        <f>IF(Papers[[#This Row],[Initially Equal?]]="yes",LOWER(Papers[[#This Row],[IncludedByFirstInclusor?]]),"")</f>
        <v>no</v>
      </c>
      <c r="P493" s="15"/>
      <c r="Q49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494" spans="1:17" ht="60" customHeight="1" x14ac:dyDescent="0.25">
      <c r="A494" s="13">
        <v>493</v>
      </c>
      <c r="B494" s="14" t="s">
        <v>1479</v>
      </c>
      <c r="C494" s="14" t="s">
        <v>1480</v>
      </c>
      <c r="D494" s="8">
        <v>2013</v>
      </c>
      <c r="E494" s="14" t="s">
        <v>1481</v>
      </c>
      <c r="F494" s="13" t="s">
        <v>994</v>
      </c>
      <c r="G494" s="13" t="s">
        <v>995</v>
      </c>
      <c r="H494" s="15" t="s">
        <v>41</v>
      </c>
      <c r="I494" s="15" t="s">
        <v>28</v>
      </c>
      <c r="J494" s="15" t="s">
        <v>226</v>
      </c>
      <c r="K494" s="15" t="s">
        <v>20</v>
      </c>
      <c r="L494" s="15" t="s">
        <v>28</v>
      </c>
      <c r="M494" s="15" t="s">
        <v>226</v>
      </c>
      <c r="N494" s="15" t="str">
        <f>IF(AND(Papers[[#This Row],[IncludedByFirstInclusor?]]&lt;&gt;"", Papers[[#This Row],[IncludedByFirstInclusor?2]]&lt;&gt;""),IF(TRIM(LOWER(Papers[[#This Row],[IncludedByFirstInclusor?]]))=TRIM(LOWER(Papers[[#This Row],[IncludedByFirstInclusor?2]])), "yes","no"),"")</f>
        <v>yes</v>
      </c>
      <c r="O494" s="15" t="str">
        <f>IF(Papers[[#This Row],[Initially Equal?]]="yes",LOWER(Papers[[#This Row],[IncludedByFirstInclusor?]]),"")</f>
        <v>no</v>
      </c>
      <c r="P494" s="15"/>
      <c r="Q49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495" spans="1:17" ht="30" customHeight="1" x14ac:dyDescent="0.25">
      <c r="A495" s="13">
        <v>494</v>
      </c>
      <c r="B495" s="14" t="s">
        <v>1482</v>
      </c>
      <c r="C495" s="14" t="s">
        <v>1483</v>
      </c>
      <c r="D495" s="8">
        <v>2012</v>
      </c>
      <c r="E495" s="14" t="s">
        <v>1484</v>
      </c>
      <c r="F495" s="13" t="s">
        <v>994</v>
      </c>
      <c r="G495" s="13" t="s">
        <v>995</v>
      </c>
      <c r="H495" s="15" t="s">
        <v>41</v>
      </c>
      <c r="I495" s="15" t="s">
        <v>28</v>
      </c>
      <c r="J495" s="15" t="s">
        <v>226</v>
      </c>
      <c r="K495" s="15" t="s">
        <v>41</v>
      </c>
      <c r="L495" s="15" t="s">
        <v>17</v>
      </c>
      <c r="M495" s="15" t="s">
        <v>226</v>
      </c>
      <c r="N495" s="15" t="str">
        <f>IF(AND(Papers[[#This Row],[IncludedByFirstInclusor?]]&lt;&gt;"", Papers[[#This Row],[IncludedByFirstInclusor?2]]&lt;&gt;""),IF(TRIM(LOWER(Papers[[#This Row],[IncludedByFirstInclusor?]]))=TRIM(LOWER(Papers[[#This Row],[IncludedByFirstInclusor?2]])), "yes","no"),"")</f>
        <v>yes</v>
      </c>
      <c r="O495" s="15" t="str">
        <f>IF(Papers[[#This Row],[Initially Equal?]]="yes",LOWER(Papers[[#This Row],[IncludedByFirstInclusor?]]),"")</f>
        <v>no</v>
      </c>
      <c r="P495" s="15"/>
      <c r="Q49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96" spans="1:17" ht="45" customHeight="1" x14ac:dyDescent="0.25">
      <c r="A496" s="13">
        <v>495</v>
      </c>
      <c r="B496" s="14" t="s">
        <v>1485</v>
      </c>
      <c r="C496" s="14" t="s">
        <v>1486</v>
      </c>
      <c r="D496" s="8">
        <v>2015</v>
      </c>
      <c r="E496" s="14" t="s">
        <v>1487</v>
      </c>
      <c r="F496" s="13" t="s">
        <v>994</v>
      </c>
      <c r="G496" s="13" t="s">
        <v>995</v>
      </c>
      <c r="H496" s="15" t="s">
        <v>19</v>
      </c>
      <c r="I496" s="15" t="s">
        <v>28</v>
      </c>
      <c r="J496" s="15" t="s">
        <v>18</v>
      </c>
      <c r="K496" s="15" t="s">
        <v>19</v>
      </c>
      <c r="L496" s="15" t="s">
        <v>17</v>
      </c>
      <c r="M496" s="15" t="s">
        <v>18</v>
      </c>
      <c r="N496" s="15" t="str">
        <f>IF(AND(Papers[[#This Row],[IncludedByFirstInclusor?]]&lt;&gt;"", Papers[[#This Row],[IncludedByFirstInclusor?2]]&lt;&gt;""),IF(TRIM(LOWER(Papers[[#This Row],[IncludedByFirstInclusor?]]))=TRIM(LOWER(Papers[[#This Row],[IncludedByFirstInclusor?2]])), "yes","no"),"")</f>
        <v>yes</v>
      </c>
      <c r="O496" s="15" t="str">
        <f>IF(Papers[[#This Row],[Initially Equal?]]="yes",LOWER(Papers[[#This Row],[IncludedByFirstInclusor?]]),"")</f>
        <v>yes</v>
      </c>
      <c r="P496" s="15"/>
      <c r="Q49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497" spans="1:17" ht="60" customHeight="1" x14ac:dyDescent="0.25">
      <c r="A497" s="13">
        <v>496</v>
      </c>
      <c r="B497" s="14" t="s">
        <v>1488</v>
      </c>
      <c r="C497" s="14" t="s">
        <v>1489</v>
      </c>
      <c r="D497" s="8">
        <v>2016</v>
      </c>
      <c r="E497" s="14" t="s">
        <v>1490</v>
      </c>
      <c r="F497" s="13" t="s">
        <v>994</v>
      </c>
      <c r="G497" s="13" t="s">
        <v>995</v>
      </c>
      <c r="H497" s="15" t="s">
        <v>20</v>
      </c>
      <c r="I497" s="15" t="s">
        <v>28</v>
      </c>
      <c r="J497" s="15" t="s">
        <v>226</v>
      </c>
      <c r="K497" s="15" t="s">
        <v>20</v>
      </c>
      <c r="L497" s="15" t="s">
        <v>28</v>
      </c>
      <c r="M497" s="15" t="s">
        <v>226</v>
      </c>
      <c r="N497" s="15" t="str">
        <f>IF(AND(Papers[[#This Row],[IncludedByFirstInclusor?]]&lt;&gt;"", Papers[[#This Row],[IncludedByFirstInclusor?2]]&lt;&gt;""),IF(TRIM(LOWER(Papers[[#This Row],[IncludedByFirstInclusor?]]))=TRIM(LOWER(Papers[[#This Row],[IncludedByFirstInclusor?2]])), "yes","no"),"")</f>
        <v>yes</v>
      </c>
      <c r="O497" s="15" t="str">
        <f>IF(Papers[[#This Row],[Initially Equal?]]="yes",LOWER(Papers[[#This Row],[IncludedByFirstInclusor?]]),"")</f>
        <v>no</v>
      </c>
      <c r="P497" s="15"/>
      <c r="Q49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498" spans="1:17" ht="60" customHeight="1" x14ac:dyDescent="0.25">
      <c r="A498" s="13">
        <v>497</v>
      </c>
      <c r="B498" s="14" t="s">
        <v>1491</v>
      </c>
      <c r="C498" s="14" t="s">
        <v>1492</v>
      </c>
      <c r="D498" s="8">
        <v>2014</v>
      </c>
      <c r="E498" s="8" t="s">
        <v>1493</v>
      </c>
      <c r="F498" s="13" t="s">
        <v>994</v>
      </c>
      <c r="G498" s="13" t="s">
        <v>995</v>
      </c>
      <c r="H498" s="15" t="s">
        <v>20</v>
      </c>
      <c r="I498" s="15" t="s">
        <v>28</v>
      </c>
      <c r="J498" s="15" t="s">
        <v>226</v>
      </c>
      <c r="K498" s="15" t="s">
        <v>41</v>
      </c>
      <c r="L498" s="15" t="s">
        <v>28</v>
      </c>
      <c r="M498" s="15" t="s">
        <v>226</v>
      </c>
      <c r="N498" s="15" t="str">
        <f>IF(AND(Papers[[#This Row],[IncludedByFirstInclusor?]]&lt;&gt;"", Papers[[#This Row],[IncludedByFirstInclusor?2]]&lt;&gt;""),IF(TRIM(LOWER(Papers[[#This Row],[IncludedByFirstInclusor?]]))=TRIM(LOWER(Papers[[#This Row],[IncludedByFirstInclusor?2]])), "yes","no"),"")</f>
        <v>yes</v>
      </c>
      <c r="O498" s="15" t="str">
        <f>IF(Papers[[#This Row],[Initially Equal?]]="yes",LOWER(Papers[[#This Row],[IncludedByFirstInclusor?]]),"")</f>
        <v>no</v>
      </c>
      <c r="P498" s="15"/>
      <c r="Q49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499" spans="1:17" ht="60" customHeight="1" x14ac:dyDescent="0.25">
      <c r="A499" s="13">
        <v>498</v>
      </c>
      <c r="B499" s="14" t="s">
        <v>1494</v>
      </c>
      <c r="C499" s="14" t="s">
        <v>1495</v>
      </c>
      <c r="D499" s="8">
        <v>2017</v>
      </c>
      <c r="E499" s="14" t="s">
        <v>1496</v>
      </c>
      <c r="F499" s="13" t="s">
        <v>994</v>
      </c>
      <c r="G499" s="13" t="s">
        <v>995</v>
      </c>
      <c r="H499" s="15" t="s">
        <v>41</v>
      </c>
      <c r="I499" s="15" t="s">
        <v>17</v>
      </c>
      <c r="J499" s="15" t="s">
        <v>226</v>
      </c>
      <c r="K499" s="15" t="s">
        <v>20</v>
      </c>
      <c r="L499" s="15" t="s">
        <v>28</v>
      </c>
      <c r="M499" s="15" t="s">
        <v>226</v>
      </c>
      <c r="N499" s="15" t="str">
        <f>IF(AND(Papers[[#This Row],[IncludedByFirstInclusor?]]&lt;&gt;"", Papers[[#This Row],[IncludedByFirstInclusor?2]]&lt;&gt;""),IF(TRIM(LOWER(Papers[[#This Row],[IncludedByFirstInclusor?]]))=TRIM(LOWER(Papers[[#This Row],[IncludedByFirstInclusor?2]])), "yes","no"),"")</f>
        <v>yes</v>
      </c>
      <c r="O499" s="15" t="str">
        <f>IF(Papers[[#This Row],[Initially Equal?]]="yes",LOWER(Papers[[#This Row],[IncludedByFirstInclusor?]]),"")</f>
        <v>no</v>
      </c>
      <c r="P499" s="15"/>
      <c r="Q49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00" spans="1:17" ht="30" customHeight="1" x14ac:dyDescent="0.25">
      <c r="A500" s="13">
        <v>499</v>
      </c>
      <c r="B500" s="14" t="s">
        <v>136</v>
      </c>
      <c r="C500" s="14" t="s">
        <v>1497</v>
      </c>
      <c r="D500" s="8">
        <v>2016</v>
      </c>
      <c r="E500" s="14" t="s">
        <v>1498</v>
      </c>
      <c r="F500" s="13" t="s">
        <v>994</v>
      </c>
      <c r="G500" s="13" t="s">
        <v>995</v>
      </c>
      <c r="H500" s="15" t="s">
        <v>41</v>
      </c>
      <c r="I500" s="15" t="s">
        <v>42</v>
      </c>
      <c r="J500" s="15" t="s">
        <v>42</v>
      </c>
      <c r="K500" s="15" t="s">
        <v>20</v>
      </c>
      <c r="L500" s="15" t="s">
        <v>42</v>
      </c>
      <c r="M500" s="15" t="s">
        <v>42</v>
      </c>
      <c r="N500" s="15" t="str">
        <f>IF(AND(Papers[[#This Row],[IncludedByFirstInclusor?]]&lt;&gt;"", Papers[[#This Row],[IncludedByFirstInclusor?2]]&lt;&gt;""),IF(TRIM(LOWER(Papers[[#This Row],[IncludedByFirstInclusor?]]))=TRIM(LOWER(Papers[[#This Row],[IncludedByFirstInclusor?2]])), "yes","no"),"")</f>
        <v>yes</v>
      </c>
      <c r="O500" s="15" t="str">
        <f>IF(Papers[[#This Row],[Initially Equal?]]="yes",LOWER(Papers[[#This Row],[IncludedByFirstInclusor?]]),"")</f>
        <v>no</v>
      </c>
      <c r="P500" s="15"/>
      <c r="Q50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501" spans="1:17" ht="60" customHeight="1" x14ac:dyDescent="0.25">
      <c r="A501" s="13">
        <v>500</v>
      </c>
      <c r="B501" s="14" t="s">
        <v>1499</v>
      </c>
      <c r="C501" s="14" t="s">
        <v>1500</v>
      </c>
      <c r="D501" s="8">
        <v>2014</v>
      </c>
      <c r="E501" s="14" t="s">
        <v>1501</v>
      </c>
      <c r="F501" s="13" t="s">
        <v>994</v>
      </c>
      <c r="G501" s="13" t="s">
        <v>995</v>
      </c>
      <c r="H501" s="15" t="s">
        <v>41</v>
      </c>
      <c r="I501" s="15" t="s">
        <v>17</v>
      </c>
      <c r="J501" s="15" t="s">
        <v>56</v>
      </c>
      <c r="K501" s="15" t="s">
        <v>20</v>
      </c>
      <c r="L501" s="15" t="s">
        <v>28</v>
      </c>
      <c r="M501" s="15" t="s">
        <v>226</v>
      </c>
      <c r="N501" s="15" t="str">
        <f>IF(AND(Papers[[#This Row],[IncludedByFirstInclusor?]]&lt;&gt;"", Papers[[#This Row],[IncludedByFirstInclusor?2]]&lt;&gt;""),IF(TRIM(LOWER(Papers[[#This Row],[IncludedByFirstInclusor?]]))=TRIM(LOWER(Papers[[#This Row],[IncludedByFirstInclusor?2]])), "yes","no"),"")</f>
        <v>yes</v>
      </c>
      <c r="O501" s="15" t="str">
        <f>IF(Papers[[#This Row],[Initially Equal?]]="yes",LOWER(Papers[[#This Row],[IncludedByFirstInclusor?]]),"")</f>
        <v>no</v>
      </c>
      <c r="P501" s="15"/>
      <c r="Q50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02" spans="1:17" ht="60" customHeight="1" x14ac:dyDescent="0.25">
      <c r="A502" s="13">
        <v>501</v>
      </c>
      <c r="B502" s="14" t="s">
        <v>1502</v>
      </c>
      <c r="C502" s="14" t="s">
        <v>1503</v>
      </c>
      <c r="D502" s="8">
        <v>2011</v>
      </c>
      <c r="E502" s="14" t="s">
        <v>1504</v>
      </c>
      <c r="F502" s="13" t="s">
        <v>994</v>
      </c>
      <c r="G502" s="13" t="s">
        <v>995</v>
      </c>
      <c r="H502" s="15" t="s">
        <v>41</v>
      </c>
      <c r="I502" s="15" t="s">
        <v>28</v>
      </c>
      <c r="J502" s="15" t="s">
        <v>56</v>
      </c>
      <c r="K502" s="15" t="s">
        <v>20</v>
      </c>
      <c r="L502" s="15" t="s">
        <v>28</v>
      </c>
      <c r="M502" s="15" t="s">
        <v>226</v>
      </c>
      <c r="N502" s="15" t="str">
        <f>IF(AND(Papers[[#This Row],[IncludedByFirstInclusor?]]&lt;&gt;"", Papers[[#This Row],[IncludedByFirstInclusor?2]]&lt;&gt;""),IF(TRIM(LOWER(Papers[[#This Row],[IncludedByFirstInclusor?]]))=TRIM(LOWER(Papers[[#This Row],[IncludedByFirstInclusor?2]])), "yes","no"),"")</f>
        <v>yes</v>
      </c>
      <c r="O502" s="15" t="str">
        <f>IF(Papers[[#This Row],[Initially Equal?]]="yes",LOWER(Papers[[#This Row],[IncludedByFirstInclusor?]]),"")</f>
        <v>no</v>
      </c>
      <c r="P502" s="15"/>
      <c r="Q50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03" spans="1:17" ht="45" customHeight="1" x14ac:dyDescent="0.25">
      <c r="A503" s="13">
        <v>502</v>
      </c>
      <c r="B503" s="14" t="s">
        <v>1505</v>
      </c>
      <c r="C503" s="14" t="s">
        <v>1506</v>
      </c>
      <c r="D503" s="8">
        <v>2009</v>
      </c>
      <c r="E503" s="14" t="s">
        <v>1507</v>
      </c>
      <c r="F503" s="13" t="s">
        <v>994</v>
      </c>
      <c r="G503" s="13" t="s">
        <v>995</v>
      </c>
      <c r="H503" s="15" t="s">
        <v>41</v>
      </c>
      <c r="I503" s="15" t="s">
        <v>17</v>
      </c>
      <c r="J503" s="15" t="s">
        <v>226</v>
      </c>
      <c r="K503" s="15" t="s">
        <v>41</v>
      </c>
      <c r="L503" s="15" t="s">
        <v>28</v>
      </c>
      <c r="M503" s="15" t="s">
        <v>226</v>
      </c>
      <c r="N503" s="15" t="str">
        <f>IF(AND(Papers[[#This Row],[IncludedByFirstInclusor?]]&lt;&gt;"", Papers[[#This Row],[IncludedByFirstInclusor?2]]&lt;&gt;""),IF(TRIM(LOWER(Papers[[#This Row],[IncludedByFirstInclusor?]]))=TRIM(LOWER(Papers[[#This Row],[IncludedByFirstInclusor?2]])), "yes","no"),"")</f>
        <v>yes</v>
      </c>
      <c r="O503" s="15" t="str">
        <f>IF(Papers[[#This Row],[Initially Equal?]]="yes",LOWER(Papers[[#This Row],[IncludedByFirstInclusor?]]),"")</f>
        <v>no</v>
      </c>
      <c r="P503" s="15"/>
      <c r="Q50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04" spans="1:17" ht="60" customHeight="1" x14ac:dyDescent="0.25">
      <c r="A504" s="13">
        <v>503</v>
      </c>
      <c r="B504" s="14" t="s">
        <v>1508</v>
      </c>
      <c r="C504" s="14" t="s">
        <v>1509</v>
      </c>
      <c r="D504" s="8">
        <v>0</v>
      </c>
      <c r="E504" s="11" t="s">
        <v>1510</v>
      </c>
      <c r="F504" s="13" t="s">
        <v>994</v>
      </c>
      <c r="G504" s="13" t="s">
        <v>995</v>
      </c>
      <c r="H504" s="15" t="s">
        <v>41</v>
      </c>
      <c r="I504" s="15" t="s">
        <v>28</v>
      </c>
      <c r="J504" s="15" t="s">
        <v>226</v>
      </c>
      <c r="K504" s="15" t="s">
        <v>20</v>
      </c>
      <c r="L504" s="15" t="s">
        <v>28</v>
      </c>
      <c r="M504" s="15" t="s">
        <v>226</v>
      </c>
      <c r="N504" s="15" t="str">
        <f>IF(AND(Papers[[#This Row],[IncludedByFirstInclusor?]]&lt;&gt;"", Papers[[#This Row],[IncludedByFirstInclusor?2]]&lt;&gt;""),IF(TRIM(LOWER(Papers[[#This Row],[IncludedByFirstInclusor?]]))=TRIM(LOWER(Papers[[#This Row],[IncludedByFirstInclusor?2]])), "yes","no"),"")</f>
        <v>yes</v>
      </c>
      <c r="O504" s="15" t="str">
        <f>IF(Papers[[#This Row],[Initially Equal?]]="yes",LOWER(Papers[[#This Row],[IncludedByFirstInclusor?]]),"")</f>
        <v>no</v>
      </c>
      <c r="P504" s="15"/>
      <c r="Q50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05" spans="1:17" ht="75" customHeight="1" x14ac:dyDescent="0.25">
      <c r="A505" s="13">
        <v>504</v>
      </c>
      <c r="B505" s="14" t="s">
        <v>1511</v>
      </c>
      <c r="C505" s="14" t="s">
        <v>1512</v>
      </c>
      <c r="D505" s="8">
        <v>2010</v>
      </c>
      <c r="E505" s="14" t="s">
        <v>1513</v>
      </c>
      <c r="F505" s="13" t="s">
        <v>994</v>
      </c>
      <c r="G505" s="13" t="s">
        <v>995</v>
      </c>
      <c r="H505" s="15" t="s">
        <v>41</v>
      </c>
      <c r="I505" s="15" t="s">
        <v>17</v>
      </c>
      <c r="J505" s="15" t="s">
        <v>226</v>
      </c>
      <c r="K505" s="15" t="s">
        <v>20</v>
      </c>
      <c r="L505" s="15" t="s">
        <v>17</v>
      </c>
      <c r="M505" s="15" t="s">
        <v>226</v>
      </c>
      <c r="N505" s="15" t="str">
        <f>IF(AND(Papers[[#This Row],[IncludedByFirstInclusor?]]&lt;&gt;"", Papers[[#This Row],[IncludedByFirstInclusor?2]]&lt;&gt;""),IF(TRIM(LOWER(Papers[[#This Row],[IncludedByFirstInclusor?]]))=TRIM(LOWER(Papers[[#This Row],[IncludedByFirstInclusor?2]])), "yes","no"),"")</f>
        <v>yes</v>
      </c>
      <c r="O505" s="15" t="str">
        <f>IF(Papers[[#This Row],[Initially Equal?]]="yes",LOWER(Papers[[#This Row],[IncludedByFirstInclusor?]]),"")</f>
        <v>no</v>
      </c>
      <c r="P505" s="15"/>
      <c r="Q50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06" spans="1:17" ht="75" customHeight="1" x14ac:dyDescent="0.25">
      <c r="A506" s="13">
        <v>505</v>
      </c>
      <c r="B506" s="14" t="s">
        <v>1514</v>
      </c>
      <c r="C506" s="14" t="s">
        <v>1515</v>
      </c>
      <c r="D506" s="8">
        <v>2015</v>
      </c>
      <c r="E506" s="14" t="s">
        <v>1516</v>
      </c>
      <c r="F506" s="13" t="s">
        <v>994</v>
      </c>
      <c r="G506" s="13" t="s">
        <v>995</v>
      </c>
      <c r="H506" s="15" t="s">
        <v>41</v>
      </c>
      <c r="I506" s="15" t="s">
        <v>28</v>
      </c>
      <c r="J506" s="15" t="s">
        <v>226</v>
      </c>
      <c r="K506" s="15" t="s">
        <v>20</v>
      </c>
      <c r="L506" s="15" t="s">
        <v>28</v>
      </c>
      <c r="M506" s="15" t="s">
        <v>226</v>
      </c>
      <c r="N506" s="15" t="str">
        <f>IF(AND(Papers[[#This Row],[IncludedByFirstInclusor?]]&lt;&gt;"", Papers[[#This Row],[IncludedByFirstInclusor?2]]&lt;&gt;""),IF(TRIM(LOWER(Papers[[#This Row],[IncludedByFirstInclusor?]]))=TRIM(LOWER(Papers[[#This Row],[IncludedByFirstInclusor?2]])), "yes","no"),"")</f>
        <v>yes</v>
      </c>
      <c r="O506" s="15" t="str">
        <f>IF(Papers[[#This Row],[Initially Equal?]]="yes",LOWER(Papers[[#This Row],[IncludedByFirstInclusor?]]),"")</f>
        <v>no</v>
      </c>
      <c r="P506" s="15"/>
      <c r="Q50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07" spans="1:17" ht="45" customHeight="1" x14ac:dyDescent="0.25">
      <c r="A507" s="13">
        <v>506</v>
      </c>
      <c r="B507" s="14" t="s">
        <v>1517</v>
      </c>
      <c r="C507" s="14" t="s">
        <v>1518</v>
      </c>
      <c r="D507" s="8">
        <v>2014</v>
      </c>
      <c r="E507" s="14" t="s">
        <v>1519</v>
      </c>
      <c r="F507" s="13" t="s">
        <v>994</v>
      </c>
      <c r="G507" s="13" t="s">
        <v>995</v>
      </c>
      <c r="H507" s="15" t="s">
        <v>20</v>
      </c>
      <c r="I507" s="15" t="s">
        <v>427</v>
      </c>
      <c r="J507" s="15" t="s">
        <v>1412</v>
      </c>
      <c r="K507" s="15" t="s">
        <v>20</v>
      </c>
      <c r="L507" s="13" t="s">
        <v>427</v>
      </c>
      <c r="M507" s="15" t="s">
        <v>1412</v>
      </c>
      <c r="N507" s="15" t="str">
        <f>IF(AND(Papers[[#This Row],[IncludedByFirstInclusor?]]&lt;&gt;"", Papers[[#This Row],[IncludedByFirstInclusor?2]]&lt;&gt;""),IF(TRIM(LOWER(Papers[[#This Row],[IncludedByFirstInclusor?]]))=TRIM(LOWER(Papers[[#This Row],[IncludedByFirstInclusor?2]])), "yes","no"),"")</f>
        <v>yes</v>
      </c>
      <c r="O507" s="15" t="str">
        <f>IF(Papers[[#This Row],[Initially Equal?]]="yes",LOWER(Papers[[#This Row],[IncludedByFirstInclusor?]]),"")</f>
        <v>no</v>
      </c>
      <c r="P507" s="15"/>
      <c r="Q50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508" spans="1:17" ht="30" customHeight="1" x14ac:dyDescent="0.25">
      <c r="A508" s="13">
        <v>507</v>
      </c>
      <c r="B508" s="14" t="s">
        <v>1520</v>
      </c>
      <c r="C508" s="14" t="s">
        <v>1521</v>
      </c>
      <c r="D508" s="8">
        <v>1998</v>
      </c>
      <c r="E508" s="14" t="s">
        <v>1522</v>
      </c>
      <c r="F508" s="13" t="s">
        <v>994</v>
      </c>
      <c r="G508" s="13" t="s">
        <v>995</v>
      </c>
      <c r="H508" s="15" t="s">
        <v>41</v>
      </c>
      <c r="I508" s="15" t="s">
        <v>427</v>
      </c>
      <c r="J508" s="15" t="s">
        <v>773</v>
      </c>
      <c r="K508" s="15" t="s">
        <v>20</v>
      </c>
      <c r="L508" s="13" t="s">
        <v>427</v>
      </c>
      <c r="M508" s="15" t="s">
        <v>773</v>
      </c>
      <c r="N508" s="15" t="str">
        <f>IF(AND(Papers[[#This Row],[IncludedByFirstInclusor?]]&lt;&gt;"", Papers[[#This Row],[IncludedByFirstInclusor?2]]&lt;&gt;""),IF(TRIM(LOWER(Papers[[#This Row],[IncludedByFirstInclusor?]]))=TRIM(LOWER(Papers[[#This Row],[IncludedByFirstInclusor?2]])), "yes","no"),"")</f>
        <v>yes</v>
      </c>
      <c r="O508" s="15" t="str">
        <f>IF(Papers[[#This Row],[Initially Equal?]]="yes",LOWER(Papers[[#This Row],[IncludedByFirstInclusor?]]),"")</f>
        <v>no</v>
      </c>
      <c r="P508" s="15"/>
      <c r="Q50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509" spans="1:17" ht="90" customHeight="1" x14ac:dyDescent="0.25">
      <c r="A509" s="13">
        <v>508</v>
      </c>
      <c r="B509" s="14" t="s">
        <v>1523</v>
      </c>
      <c r="C509" s="14" t="s">
        <v>1524</v>
      </c>
      <c r="D509" s="8">
        <v>2015</v>
      </c>
      <c r="E509" s="14" t="s">
        <v>1525</v>
      </c>
      <c r="F509" s="13" t="s">
        <v>994</v>
      </c>
      <c r="G509" s="13" t="s">
        <v>995</v>
      </c>
      <c r="H509" s="15" t="s">
        <v>41</v>
      </c>
      <c r="I509" s="15" t="s">
        <v>28</v>
      </c>
      <c r="J509" s="15" t="s">
        <v>226</v>
      </c>
      <c r="K509" s="15" t="s">
        <v>20</v>
      </c>
      <c r="L509" s="15" t="s">
        <v>28</v>
      </c>
      <c r="M509" s="15" t="s">
        <v>226</v>
      </c>
      <c r="N509" s="15" t="str">
        <f>IF(AND(Papers[[#This Row],[IncludedByFirstInclusor?]]&lt;&gt;"", Papers[[#This Row],[IncludedByFirstInclusor?2]]&lt;&gt;""),IF(TRIM(LOWER(Papers[[#This Row],[IncludedByFirstInclusor?]]))=TRIM(LOWER(Papers[[#This Row],[IncludedByFirstInclusor?2]])), "yes","no"),"")</f>
        <v>yes</v>
      </c>
      <c r="O509" s="15" t="str">
        <f>IF(Papers[[#This Row],[Initially Equal?]]="yes",LOWER(Papers[[#This Row],[IncludedByFirstInclusor?]]),"")</f>
        <v>no</v>
      </c>
      <c r="P509" s="15"/>
      <c r="Q50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10" spans="1:17" ht="90" customHeight="1" x14ac:dyDescent="0.25">
      <c r="A510" s="13">
        <v>509</v>
      </c>
      <c r="B510" s="14" t="s">
        <v>1526</v>
      </c>
      <c r="C510" s="14" t="s">
        <v>1527</v>
      </c>
      <c r="D510" s="8">
        <v>0</v>
      </c>
      <c r="E510" s="14" t="s">
        <v>1528</v>
      </c>
      <c r="F510" s="13" t="s">
        <v>994</v>
      </c>
      <c r="G510" s="13" t="s">
        <v>995</v>
      </c>
      <c r="H510" s="15" t="s">
        <v>41</v>
      </c>
      <c r="I510" s="15" t="s">
        <v>427</v>
      </c>
      <c r="J510" s="15" t="s">
        <v>1135</v>
      </c>
      <c r="K510" s="15" t="s">
        <v>20</v>
      </c>
      <c r="L510" s="15" t="s">
        <v>28</v>
      </c>
      <c r="M510" s="15" t="s">
        <v>226</v>
      </c>
      <c r="N510" s="15" t="str">
        <f>IF(AND(Papers[[#This Row],[IncludedByFirstInclusor?]]&lt;&gt;"", Papers[[#This Row],[IncludedByFirstInclusor?2]]&lt;&gt;""),IF(TRIM(LOWER(Papers[[#This Row],[IncludedByFirstInclusor?]]))=TRIM(LOWER(Papers[[#This Row],[IncludedByFirstInclusor?2]])), "yes","no"),"")</f>
        <v>yes</v>
      </c>
      <c r="O510" s="15" t="str">
        <f>IF(Papers[[#This Row],[Initially Equal?]]="yes",LOWER(Papers[[#This Row],[IncludedByFirstInclusor?]]),"")</f>
        <v>no</v>
      </c>
      <c r="P510" s="15"/>
      <c r="Q51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11" spans="1:17" ht="60" customHeight="1" x14ac:dyDescent="0.25">
      <c r="A511" s="13">
        <v>510</v>
      </c>
      <c r="B511" s="14" t="s">
        <v>1529</v>
      </c>
      <c r="C511" s="14" t="s">
        <v>1530</v>
      </c>
      <c r="D511" s="8">
        <v>2017</v>
      </c>
      <c r="E511" s="14" t="s">
        <v>1531</v>
      </c>
      <c r="F511" s="13" t="s">
        <v>994</v>
      </c>
      <c r="G511" s="13" t="s">
        <v>995</v>
      </c>
      <c r="H511" s="15" t="s">
        <v>41</v>
      </c>
      <c r="I511" s="15" t="s">
        <v>28</v>
      </c>
      <c r="J511" s="15" t="s">
        <v>226</v>
      </c>
      <c r="K511" s="15" t="s">
        <v>20</v>
      </c>
      <c r="L511" s="15" t="s">
        <v>28</v>
      </c>
      <c r="M511" s="15" t="s">
        <v>226</v>
      </c>
      <c r="N511" s="15" t="str">
        <f>IF(AND(Papers[[#This Row],[IncludedByFirstInclusor?]]&lt;&gt;"", Papers[[#This Row],[IncludedByFirstInclusor?2]]&lt;&gt;""),IF(TRIM(LOWER(Papers[[#This Row],[IncludedByFirstInclusor?]]))=TRIM(LOWER(Papers[[#This Row],[IncludedByFirstInclusor?2]])), "yes","no"),"")</f>
        <v>yes</v>
      </c>
      <c r="O511" s="15" t="str">
        <f>IF(Papers[[#This Row],[Initially Equal?]]="yes",LOWER(Papers[[#This Row],[IncludedByFirstInclusor?]]),"")</f>
        <v>no</v>
      </c>
      <c r="P511" s="15"/>
      <c r="Q51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12" spans="1:17" ht="75" customHeight="1" x14ac:dyDescent="0.25">
      <c r="A512" s="13">
        <v>511</v>
      </c>
      <c r="B512" s="14" t="s">
        <v>1532</v>
      </c>
      <c r="C512" s="14" t="s">
        <v>1533</v>
      </c>
      <c r="D512" s="8">
        <v>2016</v>
      </c>
      <c r="E512" s="14" t="s">
        <v>1534</v>
      </c>
      <c r="F512" s="13" t="s">
        <v>994</v>
      </c>
      <c r="G512" s="13" t="s">
        <v>995</v>
      </c>
      <c r="H512" s="15" t="s">
        <v>41</v>
      </c>
      <c r="I512" s="15" t="s">
        <v>42</v>
      </c>
      <c r="J512" s="15" t="s">
        <v>42</v>
      </c>
      <c r="K512" s="15" t="s">
        <v>20</v>
      </c>
      <c r="L512" s="15" t="s">
        <v>42</v>
      </c>
      <c r="M512" s="15" t="s">
        <v>42</v>
      </c>
      <c r="N512" s="15" t="str">
        <f>IF(AND(Papers[[#This Row],[IncludedByFirstInclusor?]]&lt;&gt;"", Papers[[#This Row],[IncludedByFirstInclusor?2]]&lt;&gt;""),IF(TRIM(LOWER(Papers[[#This Row],[IncludedByFirstInclusor?]]))=TRIM(LOWER(Papers[[#This Row],[IncludedByFirstInclusor?2]])), "yes","no"),"")</f>
        <v>yes</v>
      </c>
      <c r="O512" s="15" t="str">
        <f>IF(Papers[[#This Row],[Initially Equal?]]="yes",LOWER(Papers[[#This Row],[IncludedByFirstInclusor?]]),"")</f>
        <v>no</v>
      </c>
      <c r="P512" s="15"/>
      <c r="Q51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513" spans="1:17" ht="75" customHeight="1" x14ac:dyDescent="0.25">
      <c r="A513" s="13">
        <v>512</v>
      </c>
      <c r="B513" s="14" t="s">
        <v>1535</v>
      </c>
      <c r="C513" s="14" t="s">
        <v>1536</v>
      </c>
      <c r="D513" s="8">
        <v>2013</v>
      </c>
      <c r="E513" s="14" t="s">
        <v>1537</v>
      </c>
      <c r="F513" s="13" t="s">
        <v>994</v>
      </c>
      <c r="G513" s="13" t="s">
        <v>995</v>
      </c>
      <c r="H513" s="15" t="s">
        <v>41</v>
      </c>
      <c r="I513" s="15" t="s">
        <v>28</v>
      </c>
      <c r="J513" s="15" t="s">
        <v>226</v>
      </c>
      <c r="K513" s="15" t="s">
        <v>20</v>
      </c>
      <c r="L513" s="15" t="s">
        <v>28</v>
      </c>
      <c r="M513" s="15" t="s">
        <v>226</v>
      </c>
      <c r="N513" s="15" t="str">
        <f>IF(AND(Papers[[#This Row],[IncludedByFirstInclusor?]]&lt;&gt;"", Papers[[#This Row],[IncludedByFirstInclusor?2]]&lt;&gt;""),IF(TRIM(LOWER(Papers[[#This Row],[IncludedByFirstInclusor?]]))=TRIM(LOWER(Papers[[#This Row],[IncludedByFirstInclusor?2]])), "yes","no"),"")</f>
        <v>yes</v>
      </c>
      <c r="O513" s="15" t="str">
        <f>IF(Papers[[#This Row],[Initially Equal?]]="yes",LOWER(Papers[[#This Row],[IncludedByFirstInclusor?]]),"")</f>
        <v>no</v>
      </c>
      <c r="P513" s="15"/>
      <c r="Q51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14" spans="1:17" ht="45" customHeight="1" x14ac:dyDescent="0.25">
      <c r="A514" s="13">
        <v>513</v>
      </c>
      <c r="B514" s="14" t="s">
        <v>1538</v>
      </c>
      <c r="C514" s="14" t="s">
        <v>1539</v>
      </c>
      <c r="D514" s="8">
        <v>2006</v>
      </c>
      <c r="E514" s="14" t="s">
        <v>1540</v>
      </c>
      <c r="F514" s="13" t="s">
        <v>994</v>
      </c>
      <c r="G514" s="13" t="s">
        <v>995</v>
      </c>
      <c r="H514" s="15" t="s">
        <v>41</v>
      </c>
      <c r="I514" s="15" t="s">
        <v>427</v>
      </c>
      <c r="J514" s="15" t="s">
        <v>773</v>
      </c>
      <c r="K514" s="15" t="s">
        <v>20</v>
      </c>
      <c r="L514" s="13" t="s">
        <v>427</v>
      </c>
      <c r="M514" s="15" t="s">
        <v>773</v>
      </c>
      <c r="N514" s="15" t="str">
        <f>IF(AND(Papers[[#This Row],[IncludedByFirstInclusor?]]&lt;&gt;"", Papers[[#This Row],[IncludedByFirstInclusor?2]]&lt;&gt;""),IF(TRIM(LOWER(Papers[[#This Row],[IncludedByFirstInclusor?]]))=TRIM(LOWER(Papers[[#This Row],[IncludedByFirstInclusor?2]])), "yes","no"),"")</f>
        <v>yes</v>
      </c>
      <c r="O514" s="15" t="str">
        <f>IF(Papers[[#This Row],[Initially Equal?]]="yes",LOWER(Papers[[#This Row],[IncludedByFirstInclusor?]]),"")</f>
        <v>no</v>
      </c>
      <c r="P514" s="15"/>
      <c r="Q51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515" spans="1:17" ht="45" customHeight="1" x14ac:dyDescent="0.25">
      <c r="A515" s="13">
        <v>514</v>
      </c>
      <c r="B515" s="14" t="s">
        <v>1541</v>
      </c>
      <c r="C515" s="14" t="s">
        <v>1542</v>
      </c>
      <c r="D515" s="8">
        <v>2012</v>
      </c>
      <c r="E515" s="14" t="s">
        <v>1543</v>
      </c>
      <c r="F515" s="13" t="s">
        <v>994</v>
      </c>
      <c r="G515" s="13" t="s">
        <v>995</v>
      </c>
      <c r="H515" s="15" t="s">
        <v>41</v>
      </c>
      <c r="I515" s="15" t="s">
        <v>28</v>
      </c>
      <c r="J515" s="15" t="s">
        <v>226</v>
      </c>
      <c r="K515" s="15" t="s">
        <v>20</v>
      </c>
      <c r="L515" s="15" t="s">
        <v>28</v>
      </c>
      <c r="M515" s="15" t="s">
        <v>226</v>
      </c>
      <c r="N515" s="15" t="str">
        <f>IF(AND(Papers[[#This Row],[IncludedByFirstInclusor?]]&lt;&gt;"", Papers[[#This Row],[IncludedByFirstInclusor?2]]&lt;&gt;""),IF(TRIM(LOWER(Papers[[#This Row],[IncludedByFirstInclusor?]]))=TRIM(LOWER(Papers[[#This Row],[IncludedByFirstInclusor?2]])), "yes","no"),"")</f>
        <v>yes</v>
      </c>
      <c r="O515" s="15" t="str">
        <f>IF(Papers[[#This Row],[Initially Equal?]]="yes",LOWER(Papers[[#This Row],[IncludedByFirstInclusor?]]),"")</f>
        <v>no</v>
      </c>
      <c r="P515" s="15"/>
      <c r="Q51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16" spans="1:17" ht="165" customHeight="1" x14ac:dyDescent="0.25">
      <c r="A516" s="13">
        <v>515</v>
      </c>
      <c r="B516" s="14" t="s">
        <v>1544</v>
      </c>
      <c r="C516" s="14" t="s">
        <v>1545</v>
      </c>
      <c r="D516" s="8">
        <v>2015</v>
      </c>
      <c r="E516" s="11" t="s">
        <v>1546</v>
      </c>
      <c r="F516" s="13" t="s">
        <v>994</v>
      </c>
      <c r="G516" s="13" t="s">
        <v>995</v>
      </c>
      <c r="H516" s="15" t="s">
        <v>41</v>
      </c>
      <c r="I516" s="15" t="s">
        <v>28</v>
      </c>
      <c r="J516" s="15" t="s">
        <v>226</v>
      </c>
      <c r="K516" s="15" t="s">
        <v>20</v>
      </c>
      <c r="L516" s="15" t="s">
        <v>17</v>
      </c>
      <c r="M516" s="15" t="s">
        <v>226</v>
      </c>
      <c r="N516" s="15" t="str">
        <f>IF(AND(Papers[[#This Row],[IncludedByFirstInclusor?]]&lt;&gt;"", Papers[[#This Row],[IncludedByFirstInclusor?2]]&lt;&gt;""),IF(TRIM(LOWER(Papers[[#This Row],[IncludedByFirstInclusor?]]))=TRIM(LOWER(Papers[[#This Row],[IncludedByFirstInclusor?2]])), "yes","no"),"")</f>
        <v>yes</v>
      </c>
      <c r="O516" s="15" t="str">
        <f>IF(Papers[[#This Row],[Initially Equal?]]="yes",LOWER(Papers[[#This Row],[IncludedByFirstInclusor?]]),"")</f>
        <v>no</v>
      </c>
      <c r="P516" s="15"/>
      <c r="Q51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17" spans="1:17" ht="75" customHeight="1" x14ac:dyDescent="0.25">
      <c r="A517" s="13">
        <v>516</v>
      </c>
      <c r="B517" s="14" t="s">
        <v>1547</v>
      </c>
      <c r="C517" s="14" t="s">
        <v>1548</v>
      </c>
      <c r="D517" s="8">
        <v>2016</v>
      </c>
      <c r="E517" s="14" t="s">
        <v>1549</v>
      </c>
      <c r="F517" s="13" t="s">
        <v>994</v>
      </c>
      <c r="G517" s="13" t="s">
        <v>995</v>
      </c>
      <c r="H517" s="15" t="s">
        <v>20</v>
      </c>
      <c r="I517" s="15" t="s">
        <v>42</v>
      </c>
      <c r="J517" s="15" t="s">
        <v>42</v>
      </c>
      <c r="K517" s="15" t="s">
        <v>20</v>
      </c>
      <c r="L517" s="15" t="s">
        <v>42</v>
      </c>
      <c r="M517" s="15" t="s">
        <v>42</v>
      </c>
      <c r="N517" s="15" t="str">
        <f>IF(AND(Papers[[#This Row],[IncludedByFirstInclusor?]]&lt;&gt;"", Papers[[#This Row],[IncludedByFirstInclusor?2]]&lt;&gt;""),IF(TRIM(LOWER(Papers[[#This Row],[IncludedByFirstInclusor?]]))=TRIM(LOWER(Papers[[#This Row],[IncludedByFirstInclusor?2]])), "yes","no"),"")</f>
        <v>yes</v>
      </c>
      <c r="O517" s="15" t="str">
        <f>IF(Papers[[#This Row],[Initially Equal?]]="yes",LOWER(Papers[[#This Row],[IncludedByFirstInclusor?]]),"")</f>
        <v>no</v>
      </c>
      <c r="P517" s="15"/>
      <c r="Q51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518" spans="1:17" ht="60" customHeight="1" x14ac:dyDescent="0.25">
      <c r="A518" s="13">
        <v>517</v>
      </c>
      <c r="B518" s="14" t="s">
        <v>1550</v>
      </c>
      <c r="C518" s="14" t="s">
        <v>1551</v>
      </c>
      <c r="D518" s="8">
        <v>0</v>
      </c>
      <c r="E518" s="14" t="s">
        <v>1552</v>
      </c>
      <c r="F518" s="13" t="s">
        <v>994</v>
      </c>
      <c r="G518" s="13" t="s">
        <v>995</v>
      </c>
      <c r="H518" s="15" t="s">
        <v>41</v>
      </c>
      <c r="I518" s="15" t="s">
        <v>427</v>
      </c>
      <c r="J518" s="15" t="s">
        <v>1412</v>
      </c>
      <c r="K518" s="15" t="s">
        <v>20</v>
      </c>
      <c r="L518" s="15" t="s">
        <v>28</v>
      </c>
      <c r="M518" s="15" t="s">
        <v>226</v>
      </c>
      <c r="N518" s="15" t="str">
        <f>IF(AND(Papers[[#This Row],[IncludedByFirstInclusor?]]&lt;&gt;"", Papers[[#This Row],[IncludedByFirstInclusor?2]]&lt;&gt;""),IF(TRIM(LOWER(Papers[[#This Row],[IncludedByFirstInclusor?]]))=TRIM(LOWER(Papers[[#This Row],[IncludedByFirstInclusor?2]])), "yes","no"),"")</f>
        <v>yes</v>
      </c>
      <c r="O518" s="15" t="str">
        <f>IF(Papers[[#This Row],[Initially Equal?]]="yes",LOWER(Papers[[#This Row],[IncludedByFirstInclusor?]]),"")</f>
        <v>no</v>
      </c>
      <c r="P518" s="15"/>
      <c r="Q51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19" spans="1:17" ht="30" customHeight="1" x14ac:dyDescent="0.25">
      <c r="A519" s="13">
        <v>518</v>
      </c>
      <c r="B519" s="14" t="s">
        <v>1553</v>
      </c>
      <c r="C519" s="14" t="s">
        <v>1554</v>
      </c>
      <c r="D519" s="8">
        <v>2016</v>
      </c>
      <c r="E519" s="14" t="s">
        <v>1555</v>
      </c>
      <c r="F519" s="13" t="s">
        <v>994</v>
      </c>
      <c r="G519" s="13" t="s">
        <v>995</v>
      </c>
      <c r="H519" s="15" t="s">
        <v>41</v>
      </c>
      <c r="I519" s="15" t="s">
        <v>427</v>
      </c>
      <c r="J519" s="15" t="s">
        <v>309</v>
      </c>
      <c r="K519" s="15" t="s">
        <v>20</v>
      </c>
      <c r="L519" s="15" t="s">
        <v>28</v>
      </c>
      <c r="M519" s="15" t="s">
        <v>226</v>
      </c>
      <c r="N519" s="15" t="str">
        <f>IF(AND(Papers[[#This Row],[IncludedByFirstInclusor?]]&lt;&gt;"", Papers[[#This Row],[IncludedByFirstInclusor?2]]&lt;&gt;""),IF(TRIM(LOWER(Papers[[#This Row],[IncludedByFirstInclusor?]]))=TRIM(LOWER(Papers[[#This Row],[IncludedByFirstInclusor?2]])), "yes","no"),"")</f>
        <v>yes</v>
      </c>
      <c r="O519" s="15" t="str">
        <f>IF(Papers[[#This Row],[Initially Equal?]]="yes",LOWER(Papers[[#This Row],[IncludedByFirstInclusor?]]),"")</f>
        <v>no</v>
      </c>
      <c r="P519" s="15"/>
      <c r="Q51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20" spans="1:17" ht="30" customHeight="1" x14ac:dyDescent="0.25">
      <c r="A520" s="13">
        <v>519</v>
      </c>
      <c r="B520" s="14" t="s">
        <v>1556</v>
      </c>
      <c r="C520" s="14" t="s">
        <v>1557</v>
      </c>
      <c r="D520" s="8">
        <v>1998</v>
      </c>
      <c r="E520" s="14" t="s">
        <v>1558</v>
      </c>
      <c r="F520" s="13" t="s">
        <v>994</v>
      </c>
      <c r="G520" s="13" t="s">
        <v>995</v>
      </c>
      <c r="H520" s="15" t="s">
        <v>41</v>
      </c>
      <c r="I520" s="15" t="s">
        <v>427</v>
      </c>
      <c r="J520" s="15" t="s">
        <v>773</v>
      </c>
      <c r="K520" s="15" t="s">
        <v>20</v>
      </c>
      <c r="L520" s="13" t="s">
        <v>427</v>
      </c>
      <c r="M520" s="15" t="s">
        <v>773</v>
      </c>
      <c r="N520" s="15" t="str">
        <f>IF(AND(Papers[[#This Row],[IncludedByFirstInclusor?]]&lt;&gt;"", Papers[[#This Row],[IncludedByFirstInclusor?2]]&lt;&gt;""),IF(TRIM(LOWER(Papers[[#This Row],[IncludedByFirstInclusor?]]))=TRIM(LOWER(Papers[[#This Row],[IncludedByFirstInclusor?2]])), "yes","no"),"")</f>
        <v>yes</v>
      </c>
      <c r="O520" s="15" t="str">
        <f>IF(Papers[[#This Row],[Initially Equal?]]="yes",LOWER(Papers[[#This Row],[IncludedByFirstInclusor?]]),"")</f>
        <v>no</v>
      </c>
      <c r="P520" s="15"/>
      <c r="Q52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521" spans="1:17" ht="45" customHeight="1" x14ac:dyDescent="0.25">
      <c r="A521" s="13">
        <v>520</v>
      </c>
      <c r="B521" s="14" t="s">
        <v>1559</v>
      </c>
      <c r="C521" s="14" t="s">
        <v>1560</v>
      </c>
      <c r="D521" s="8">
        <v>2017</v>
      </c>
      <c r="E521" s="14"/>
      <c r="F521" s="13" t="s">
        <v>994</v>
      </c>
      <c r="G521" s="13" t="s">
        <v>995</v>
      </c>
      <c r="H521" s="15" t="s">
        <v>41</v>
      </c>
      <c r="I521" s="15" t="s">
        <v>427</v>
      </c>
      <c r="J521" s="15" t="s">
        <v>1135</v>
      </c>
      <c r="K521" s="13" t="s">
        <v>41</v>
      </c>
      <c r="L521" s="13" t="s">
        <v>427</v>
      </c>
      <c r="M521" s="13" t="s">
        <v>1135</v>
      </c>
      <c r="N521" s="15" t="str">
        <f>IF(AND(Papers[[#This Row],[IncludedByFirstInclusor?]]&lt;&gt;"", Papers[[#This Row],[IncludedByFirstInclusor?2]]&lt;&gt;""),IF(TRIM(LOWER(Papers[[#This Row],[IncludedByFirstInclusor?]]))=TRIM(LOWER(Papers[[#This Row],[IncludedByFirstInclusor?2]])), "yes","no"),"")</f>
        <v>yes</v>
      </c>
      <c r="O521" s="15" t="str">
        <f>IF(Papers[[#This Row],[Initially Equal?]]="yes",LOWER(Papers[[#This Row],[IncludedByFirstInclusor?]]),"")</f>
        <v>no</v>
      </c>
      <c r="P521" s="15"/>
      <c r="Q52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522" spans="1:17" ht="123.75" customHeight="1" x14ac:dyDescent="0.25">
      <c r="A522" s="13">
        <v>521</v>
      </c>
      <c r="B522" s="14" t="s">
        <v>1561</v>
      </c>
      <c r="C522" s="14" t="s">
        <v>1562</v>
      </c>
      <c r="D522" s="8">
        <v>2016</v>
      </c>
      <c r="E522" s="14" t="s">
        <v>1563</v>
      </c>
      <c r="F522" s="13" t="s">
        <v>994</v>
      </c>
      <c r="G522" s="13" t="s">
        <v>995</v>
      </c>
      <c r="H522" s="15" t="s">
        <v>41</v>
      </c>
      <c r="I522" s="15" t="s">
        <v>28</v>
      </c>
      <c r="J522" s="15" t="s">
        <v>226</v>
      </c>
      <c r="K522" s="15" t="s">
        <v>20</v>
      </c>
      <c r="L522" s="15" t="s">
        <v>17</v>
      </c>
      <c r="M522" s="15" t="s">
        <v>226</v>
      </c>
      <c r="N522" s="15" t="str">
        <f>IF(AND(Papers[[#This Row],[IncludedByFirstInclusor?]]&lt;&gt;"", Papers[[#This Row],[IncludedByFirstInclusor?2]]&lt;&gt;""),IF(TRIM(LOWER(Papers[[#This Row],[IncludedByFirstInclusor?]]))=TRIM(LOWER(Papers[[#This Row],[IncludedByFirstInclusor?2]])), "yes","no"),"")</f>
        <v>yes</v>
      </c>
      <c r="O522" s="15" t="str">
        <f>IF(Papers[[#This Row],[Initially Equal?]]="yes",LOWER(Papers[[#This Row],[IncludedByFirstInclusor?]]),"")</f>
        <v>no</v>
      </c>
      <c r="P522" s="15"/>
      <c r="Q52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23" spans="1:17" ht="60" customHeight="1" x14ac:dyDescent="0.25">
      <c r="A523" s="13">
        <v>522</v>
      </c>
      <c r="B523" s="14" t="s">
        <v>1564</v>
      </c>
      <c r="C523" s="14" t="s">
        <v>1565</v>
      </c>
      <c r="D523" s="8">
        <v>2012</v>
      </c>
      <c r="E523" s="14" t="s">
        <v>1566</v>
      </c>
      <c r="F523" s="13" t="s">
        <v>994</v>
      </c>
      <c r="G523" s="13" t="s">
        <v>995</v>
      </c>
      <c r="H523" s="15" t="s">
        <v>20</v>
      </c>
      <c r="I523" s="15" t="s">
        <v>17</v>
      </c>
      <c r="J523" s="15" t="s">
        <v>226</v>
      </c>
      <c r="K523" s="15" t="s">
        <v>20</v>
      </c>
      <c r="L523" s="15" t="s">
        <v>17</v>
      </c>
      <c r="M523" s="15" t="s">
        <v>226</v>
      </c>
      <c r="N523" s="15" t="str">
        <f>IF(AND(Papers[[#This Row],[IncludedByFirstInclusor?]]&lt;&gt;"", Papers[[#This Row],[IncludedByFirstInclusor?2]]&lt;&gt;""),IF(TRIM(LOWER(Papers[[#This Row],[IncludedByFirstInclusor?]]))=TRIM(LOWER(Papers[[#This Row],[IncludedByFirstInclusor?2]])), "yes","no"),"")</f>
        <v>yes</v>
      </c>
      <c r="O523" s="15" t="str">
        <f>IF(Papers[[#This Row],[Initially Equal?]]="yes",LOWER(Papers[[#This Row],[IncludedByFirstInclusor?]]),"")</f>
        <v>no</v>
      </c>
      <c r="P523" s="15"/>
      <c r="Q52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24" spans="1:17" ht="45" customHeight="1" x14ac:dyDescent="0.25">
      <c r="A524" s="13">
        <v>523</v>
      </c>
      <c r="B524" s="14" t="s">
        <v>1567</v>
      </c>
      <c r="C524" s="14" t="s">
        <v>1568</v>
      </c>
      <c r="D524" s="8">
        <v>2011</v>
      </c>
      <c r="E524" s="14" t="s">
        <v>1569</v>
      </c>
      <c r="F524" s="13" t="s">
        <v>994</v>
      </c>
      <c r="G524" s="13" t="s">
        <v>995</v>
      </c>
      <c r="H524" s="15" t="s">
        <v>41</v>
      </c>
      <c r="I524" s="15" t="s">
        <v>17</v>
      </c>
      <c r="J524" s="15" t="s">
        <v>226</v>
      </c>
      <c r="K524" s="15" t="s">
        <v>41</v>
      </c>
      <c r="L524" s="15" t="s">
        <v>28</v>
      </c>
      <c r="M524" s="15" t="s">
        <v>226</v>
      </c>
      <c r="N524" s="15" t="str">
        <f>IF(AND(Papers[[#This Row],[IncludedByFirstInclusor?]]&lt;&gt;"", Papers[[#This Row],[IncludedByFirstInclusor?2]]&lt;&gt;""),IF(TRIM(LOWER(Papers[[#This Row],[IncludedByFirstInclusor?]]))=TRIM(LOWER(Papers[[#This Row],[IncludedByFirstInclusor?2]])), "yes","no"),"")</f>
        <v>yes</v>
      </c>
      <c r="O524" s="15" t="str">
        <f>IF(Papers[[#This Row],[Initially Equal?]]="yes",LOWER(Papers[[#This Row],[IncludedByFirstInclusor?]]),"")</f>
        <v>no</v>
      </c>
      <c r="P524" s="15"/>
      <c r="Q52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25" spans="1:17" ht="45" customHeight="1" x14ac:dyDescent="0.25">
      <c r="A525" s="13">
        <v>524</v>
      </c>
      <c r="B525" s="14" t="s">
        <v>1570</v>
      </c>
      <c r="C525" s="14" t="s">
        <v>1571</v>
      </c>
      <c r="D525" s="8">
        <v>2016</v>
      </c>
      <c r="E525" s="11" t="s">
        <v>1572</v>
      </c>
      <c r="F525" s="13" t="s">
        <v>994</v>
      </c>
      <c r="G525" s="13" t="s">
        <v>995</v>
      </c>
      <c r="H525" s="15" t="s">
        <v>41</v>
      </c>
      <c r="I525" s="15" t="s">
        <v>17</v>
      </c>
      <c r="J525" s="15" t="s">
        <v>226</v>
      </c>
      <c r="K525" s="15" t="s">
        <v>20</v>
      </c>
      <c r="L525" s="15" t="s">
        <v>28</v>
      </c>
      <c r="M525" s="15" t="s">
        <v>226</v>
      </c>
      <c r="N525" s="15" t="str">
        <f>IF(AND(Papers[[#This Row],[IncludedByFirstInclusor?]]&lt;&gt;"", Papers[[#This Row],[IncludedByFirstInclusor?2]]&lt;&gt;""),IF(TRIM(LOWER(Papers[[#This Row],[IncludedByFirstInclusor?]]))=TRIM(LOWER(Papers[[#This Row],[IncludedByFirstInclusor?2]])), "yes","no"),"")</f>
        <v>yes</v>
      </c>
      <c r="O525" s="15" t="str">
        <f>IF(Papers[[#This Row],[Initially Equal?]]="yes",LOWER(Papers[[#This Row],[IncludedByFirstInclusor?]]),"")</f>
        <v>no</v>
      </c>
      <c r="P525" s="15"/>
      <c r="Q52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26" spans="1:17" ht="30" customHeight="1" x14ac:dyDescent="0.25">
      <c r="A526" s="13">
        <v>525</v>
      </c>
      <c r="B526" s="14" t="s">
        <v>1573</v>
      </c>
      <c r="C526" s="14" t="s">
        <v>1574</v>
      </c>
      <c r="D526" s="8">
        <v>1998</v>
      </c>
      <c r="E526" s="14" t="s">
        <v>1575</v>
      </c>
      <c r="F526" s="13" t="s">
        <v>994</v>
      </c>
      <c r="G526" s="13" t="s">
        <v>995</v>
      </c>
      <c r="H526" s="15" t="s">
        <v>41</v>
      </c>
      <c r="I526" s="15" t="s">
        <v>427</v>
      </c>
      <c r="J526" s="15" t="s">
        <v>773</v>
      </c>
      <c r="K526" s="15" t="s">
        <v>20</v>
      </c>
      <c r="L526" s="13" t="s">
        <v>427</v>
      </c>
      <c r="M526" s="15" t="s">
        <v>773</v>
      </c>
      <c r="N526" s="15" t="str">
        <f>IF(AND(Papers[[#This Row],[IncludedByFirstInclusor?]]&lt;&gt;"", Papers[[#This Row],[IncludedByFirstInclusor?2]]&lt;&gt;""),IF(TRIM(LOWER(Papers[[#This Row],[IncludedByFirstInclusor?]]))=TRIM(LOWER(Papers[[#This Row],[IncludedByFirstInclusor?2]])), "yes","no"),"")</f>
        <v>yes</v>
      </c>
      <c r="O526" s="15" t="str">
        <f>IF(Papers[[#This Row],[Initially Equal?]]="yes",LOWER(Papers[[#This Row],[IncludedByFirstInclusor?]]),"")</f>
        <v>no</v>
      </c>
      <c r="P526" s="15"/>
      <c r="Q52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527" spans="1:17" ht="45" customHeight="1" x14ac:dyDescent="0.25">
      <c r="A527" s="13">
        <v>526</v>
      </c>
      <c r="B527" s="14" t="s">
        <v>1576</v>
      </c>
      <c r="C527" s="14" t="s">
        <v>1348</v>
      </c>
      <c r="D527" s="8">
        <v>2016</v>
      </c>
      <c r="E527" s="14" t="s">
        <v>1577</v>
      </c>
      <c r="F527" s="13" t="s">
        <v>994</v>
      </c>
      <c r="G527" s="13" t="s">
        <v>995</v>
      </c>
      <c r="H527" s="15" t="s">
        <v>41</v>
      </c>
      <c r="I527" s="15" t="s">
        <v>17</v>
      </c>
      <c r="J527" s="15" t="s">
        <v>226</v>
      </c>
      <c r="K527" s="15" t="s">
        <v>20</v>
      </c>
      <c r="L527" s="15" t="s">
        <v>28</v>
      </c>
      <c r="M527" s="15" t="s">
        <v>226</v>
      </c>
      <c r="N527" s="15" t="str">
        <f>IF(AND(Papers[[#This Row],[IncludedByFirstInclusor?]]&lt;&gt;"", Papers[[#This Row],[IncludedByFirstInclusor?2]]&lt;&gt;""),IF(TRIM(LOWER(Papers[[#This Row],[IncludedByFirstInclusor?]]))=TRIM(LOWER(Papers[[#This Row],[IncludedByFirstInclusor?2]])), "yes","no"),"")</f>
        <v>yes</v>
      </c>
      <c r="O527" s="15" t="str">
        <f>IF(Papers[[#This Row],[Initially Equal?]]="yes",LOWER(Papers[[#This Row],[IncludedByFirstInclusor?]]),"")</f>
        <v>no</v>
      </c>
      <c r="P527" s="15"/>
      <c r="Q52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28" spans="1:17" ht="45" customHeight="1" x14ac:dyDescent="0.25">
      <c r="A528" s="13">
        <v>527</v>
      </c>
      <c r="B528" s="14" t="s">
        <v>1578</v>
      </c>
      <c r="C528" s="14" t="s">
        <v>1579</v>
      </c>
      <c r="D528" s="8">
        <v>2012</v>
      </c>
      <c r="E528" s="14" t="s">
        <v>1580</v>
      </c>
      <c r="F528" s="13" t="s">
        <v>994</v>
      </c>
      <c r="G528" s="13" t="s">
        <v>995</v>
      </c>
      <c r="H528" s="15" t="s">
        <v>41</v>
      </c>
      <c r="I528" s="15" t="s">
        <v>28</v>
      </c>
      <c r="J528" s="15" t="s">
        <v>226</v>
      </c>
      <c r="K528" s="15" t="s">
        <v>20</v>
      </c>
      <c r="L528" s="15" t="s">
        <v>28</v>
      </c>
      <c r="M528" s="15" t="s">
        <v>226</v>
      </c>
      <c r="N528" s="15" t="str">
        <f>IF(AND(Papers[[#This Row],[IncludedByFirstInclusor?]]&lt;&gt;"", Papers[[#This Row],[IncludedByFirstInclusor?2]]&lt;&gt;""),IF(TRIM(LOWER(Papers[[#This Row],[IncludedByFirstInclusor?]]))=TRIM(LOWER(Papers[[#This Row],[IncludedByFirstInclusor?2]])), "yes","no"),"")</f>
        <v>yes</v>
      </c>
      <c r="O528" s="15" t="str">
        <f>IF(Papers[[#This Row],[Initially Equal?]]="yes",LOWER(Papers[[#This Row],[IncludedByFirstInclusor?]]),"")</f>
        <v>no</v>
      </c>
      <c r="P528" s="15"/>
      <c r="Q52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29" spans="1:17" ht="45" customHeight="1" x14ac:dyDescent="0.25">
      <c r="A529" s="13">
        <v>528</v>
      </c>
      <c r="B529" s="14" t="s">
        <v>1581</v>
      </c>
      <c r="C529" s="14" t="s">
        <v>1582</v>
      </c>
      <c r="D529" s="8">
        <v>2012</v>
      </c>
      <c r="E529" s="14" t="s">
        <v>1583</v>
      </c>
      <c r="F529" s="13" t="s">
        <v>994</v>
      </c>
      <c r="G529" s="13" t="s">
        <v>995</v>
      </c>
      <c r="H529" s="15" t="s">
        <v>41</v>
      </c>
      <c r="I529" s="15" t="s">
        <v>427</v>
      </c>
      <c r="J529" s="15" t="s">
        <v>309</v>
      </c>
      <c r="K529" s="15" t="s">
        <v>20</v>
      </c>
      <c r="L529" s="15" t="s">
        <v>28</v>
      </c>
      <c r="M529" s="15" t="s">
        <v>226</v>
      </c>
      <c r="N529" s="15" t="str">
        <f>IF(AND(Papers[[#This Row],[IncludedByFirstInclusor?]]&lt;&gt;"", Papers[[#This Row],[IncludedByFirstInclusor?2]]&lt;&gt;""),IF(TRIM(LOWER(Papers[[#This Row],[IncludedByFirstInclusor?]]))=TRIM(LOWER(Papers[[#This Row],[IncludedByFirstInclusor?2]])), "yes","no"),"")</f>
        <v>yes</v>
      </c>
      <c r="O529" s="15" t="str">
        <f>IF(Papers[[#This Row],[Initially Equal?]]="yes",LOWER(Papers[[#This Row],[IncludedByFirstInclusor?]]),"")</f>
        <v>no</v>
      </c>
      <c r="P529" s="15"/>
      <c r="Q52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30" spans="1:17" ht="60" customHeight="1" x14ac:dyDescent="0.25">
      <c r="A530" s="13">
        <v>529</v>
      </c>
      <c r="B530" s="14" t="s">
        <v>1584</v>
      </c>
      <c r="C530" s="14" t="s">
        <v>1585</v>
      </c>
      <c r="D530" s="8">
        <v>2009</v>
      </c>
      <c r="E530" s="14" t="s">
        <v>1586</v>
      </c>
      <c r="F530" s="13" t="s">
        <v>994</v>
      </c>
      <c r="G530" s="13" t="s">
        <v>995</v>
      </c>
      <c r="H530" s="15" t="s">
        <v>41</v>
      </c>
      <c r="I530" s="15" t="s">
        <v>17</v>
      </c>
      <c r="J530" s="15" t="s">
        <v>226</v>
      </c>
      <c r="K530" s="15" t="s">
        <v>20</v>
      </c>
      <c r="L530" s="15" t="s">
        <v>28</v>
      </c>
      <c r="M530" s="15" t="s">
        <v>226</v>
      </c>
      <c r="N530" s="15" t="str">
        <f>IF(AND(Papers[[#This Row],[IncludedByFirstInclusor?]]&lt;&gt;"", Papers[[#This Row],[IncludedByFirstInclusor?2]]&lt;&gt;""),IF(TRIM(LOWER(Papers[[#This Row],[IncludedByFirstInclusor?]]))=TRIM(LOWER(Papers[[#This Row],[IncludedByFirstInclusor?2]])), "yes","no"),"")</f>
        <v>yes</v>
      </c>
      <c r="O530" s="15" t="str">
        <f>IF(Papers[[#This Row],[Initially Equal?]]="yes",LOWER(Papers[[#This Row],[IncludedByFirstInclusor?]]),"")</f>
        <v>no</v>
      </c>
      <c r="P530" s="15"/>
      <c r="Q53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31" spans="1:17" ht="90" customHeight="1" x14ac:dyDescent="0.25">
      <c r="A531" s="13">
        <v>530</v>
      </c>
      <c r="B531" s="14" t="s">
        <v>1587</v>
      </c>
      <c r="C531" s="14" t="s">
        <v>1588</v>
      </c>
      <c r="D531" s="8">
        <v>2013</v>
      </c>
      <c r="E531" s="14" t="s">
        <v>1589</v>
      </c>
      <c r="F531" s="13" t="s">
        <v>994</v>
      </c>
      <c r="G531" s="13" t="s">
        <v>995</v>
      </c>
      <c r="H531" s="15" t="s">
        <v>41</v>
      </c>
      <c r="I531" s="15" t="s">
        <v>17</v>
      </c>
      <c r="J531" s="15" t="s">
        <v>226</v>
      </c>
      <c r="K531" s="15" t="s">
        <v>20</v>
      </c>
      <c r="L531" s="15" t="s">
        <v>17</v>
      </c>
      <c r="M531" s="15" t="s">
        <v>226</v>
      </c>
      <c r="N531" s="15" t="str">
        <f>IF(AND(Papers[[#This Row],[IncludedByFirstInclusor?]]&lt;&gt;"", Papers[[#This Row],[IncludedByFirstInclusor?2]]&lt;&gt;""),IF(TRIM(LOWER(Papers[[#This Row],[IncludedByFirstInclusor?]]))=TRIM(LOWER(Papers[[#This Row],[IncludedByFirstInclusor?2]])), "yes","no"),"")</f>
        <v>yes</v>
      </c>
      <c r="O531" s="15" t="str">
        <f>IF(Papers[[#This Row],[Initially Equal?]]="yes",LOWER(Papers[[#This Row],[IncludedByFirstInclusor?]]),"")</f>
        <v>no</v>
      </c>
      <c r="P531" s="15"/>
      <c r="Q53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32" spans="1:17" ht="60" customHeight="1" x14ac:dyDescent="0.25">
      <c r="A532" s="13">
        <v>531</v>
      </c>
      <c r="B532" s="14" t="s">
        <v>1590</v>
      </c>
      <c r="C532" s="14" t="s">
        <v>1591</v>
      </c>
      <c r="D532" s="8">
        <v>2007</v>
      </c>
      <c r="E532" s="14" t="s">
        <v>1592</v>
      </c>
      <c r="F532" s="13" t="s">
        <v>994</v>
      </c>
      <c r="G532" s="13" t="s">
        <v>995</v>
      </c>
      <c r="H532" s="15" t="s">
        <v>41</v>
      </c>
      <c r="I532" s="15" t="s">
        <v>28</v>
      </c>
      <c r="J532" s="15" t="s">
        <v>226</v>
      </c>
      <c r="K532" s="15" t="s">
        <v>20</v>
      </c>
      <c r="L532" s="15" t="s">
        <v>28</v>
      </c>
      <c r="M532" s="15" t="s">
        <v>226</v>
      </c>
      <c r="N532" s="15" t="str">
        <f>IF(AND(Papers[[#This Row],[IncludedByFirstInclusor?]]&lt;&gt;"", Papers[[#This Row],[IncludedByFirstInclusor?2]]&lt;&gt;""),IF(TRIM(LOWER(Papers[[#This Row],[IncludedByFirstInclusor?]]))=TRIM(LOWER(Papers[[#This Row],[IncludedByFirstInclusor?2]])), "yes","no"),"")</f>
        <v>yes</v>
      </c>
      <c r="O532" s="15" t="str">
        <f>IF(Papers[[#This Row],[Initially Equal?]]="yes",LOWER(Papers[[#This Row],[IncludedByFirstInclusor?]]),"")</f>
        <v>no</v>
      </c>
      <c r="P532" s="15"/>
      <c r="Q53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33" spans="1:17" ht="60" customHeight="1" x14ac:dyDescent="0.25">
      <c r="A533" s="13">
        <v>532</v>
      </c>
      <c r="B533" s="14" t="s">
        <v>1593</v>
      </c>
      <c r="C533" s="14" t="s">
        <v>1594</v>
      </c>
      <c r="D533" s="8">
        <v>0</v>
      </c>
      <c r="E533" s="14" t="s">
        <v>1595</v>
      </c>
      <c r="F533" s="13" t="s">
        <v>994</v>
      </c>
      <c r="G533" s="13" t="s">
        <v>995</v>
      </c>
      <c r="H533" s="15" t="s">
        <v>41</v>
      </c>
      <c r="I533" s="15" t="s">
        <v>28</v>
      </c>
      <c r="J533" s="15" t="s">
        <v>226</v>
      </c>
      <c r="K533" s="15" t="s">
        <v>41</v>
      </c>
      <c r="L533" s="15" t="s">
        <v>17</v>
      </c>
      <c r="M533" s="15" t="s">
        <v>226</v>
      </c>
      <c r="N533" s="15" t="str">
        <f>IF(AND(Papers[[#This Row],[IncludedByFirstInclusor?]]&lt;&gt;"", Papers[[#This Row],[IncludedByFirstInclusor?2]]&lt;&gt;""),IF(TRIM(LOWER(Papers[[#This Row],[IncludedByFirstInclusor?]]))=TRIM(LOWER(Papers[[#This Row],[IncludedByFirstInclusor?2]])), "yes","no"),"")</f>
        <v>yes</v>
      </c>
      <c r="O533" s="15" t="str">
        <f>IF(Papers[[#This Row],[Initially Equal?]]="yes",LOWER(Papers[[#This Row],[IncludedByFirstInclusor?]]),"")</f>
        <v>no</v>
      </c>
      <c r="P533" s="15"/>
      <c r="Q53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34" spans="1:17" ht="60" customHeight="1" x14ac:dyDescent="0.25">
      <c r="A534" s="13">
        <v>533</v>
      </c>
      <c r="B534" s="14" t="s">
        <v>1596</v>
      </c>
      <c r="C534" s="14" t="s">
        <v>1597</v>
      </c>
      <c r="D534" s="8">
        <v>2015</v>
      </c>
      <c r="E534" s="14" t="s">
        <v>1598</v>
      </c>
      <c r="F534" s="13" t="s">
        <v>994</v>
      </c>
      <c r="G534" s="13" t="s">
        <v>995</v>
      </c>
      <c r="H534" s="15" t="s">
        <v>41</v>
      </c>
      <c r="I534" s="15" t="s">
        <v>28</v>
      </c>
      <c r="J534" s="15" t="s">
        <v>226</v>
      </c>
      <c r="K534" s="15" t="s">
        <v>41</v>
      </c>
      <c r="L534" s="15" t="s">
        <v>17</v>
      </c>
      <c r="M534" s="15" t="s">
        <v>226</v>
      </c>
      <c r="N534" s="15" t="str">
        <f>IF(AND(Papers[[#This Row],[IncludedByFirstInclusor?]]&lt;&gt;"", Papers[[#This Row],[IncludedByFirstInclusor?2]]&lt;&gt;""),IF(TRIM(LOWER(Papers[[#This Row],[IncludedByFirstInclusor?]]))=TRIM(LOWER(Papers[[#This Row],[IncludedByFirstInclusor?2]])), "yes","no"),"")</f>
        <v>yes</v>
      </c>
      <c r="O534" s="15" t="str">
        <f>IF(Papers[[#This Row],[Initially Equal?]]="yes",LOWER(Papers[[#This Row],[IncludedByFirstInclusor?]]),"")</f>
        <v>no</v>
      </c>
      <c r="P534" s="15"/>
      <c r="Q53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35" spans="1:17" ht="90" customHeight="1" x14ac:dyDescent="0.25">
      <c r="A535" s="13">
        <v>534</v>
      </c>
      <c r="B535" s="14" t="s">
        <v>1599</v>
      </c>
      <c r="C535" s="14" t="s">
        <v>1600</v>
      </c>
      <c r="D535" s="8">
        <v>2017</v>
      </c>
      <c r="E535" s="14" t="s">
        <v>1601</v>
      </c>
      <c r="F535" s="13" t="s">
        <v>994</v>
      </c>
      <c r="G535" s="13" t="s">
        <v>995</v>
      </c>
      <c r="H535" s="15" t="s">
        <v>41</v>
      </c>
      <c r="I535" s="15" t="s">
        <v>28</v>
      </c>
      <c r="J535" s="15" t="s">
        <v>56</v>
      </c>
      <c r="K535" s="15" t="s">
        <v>20</v>
      </c>
      <c r="L535" s="15" t="s">
        <v>28</v>
      </c>
      <c r="M535" s="15" t="s">
        <v>226</v>
      </c>
      <c r="N535" s="15" t="str">
        <f>IF(AND(Papers[[#This Row],[IncludedByFirstInclusor?]]&lt;&gt;"", Papers[[#This Row],[IncludedByFirstInclusor?2]]&lt;&gt;""),IF(TRIM(LOWER(Papers[[#This Row],[IncludedByFirstInclusor?]]))=TRIM(LOWER(Papers[[#This Row],[IncludedByFirstInclusor?2]])), "yes","no"),"")</f>
        <v>yes</v>
      </c>
      <c r="O535" s="15" t="str">
        <f>IF(Papers[[#This Row],[Initially Equal?]]="yes",LOWER(Papers[[#This Row],[IncludedByFirstInclusor?]]),"")</f>
        <v>no</v>
      </c>
      <c r="P535" s="15"/>
      <c r="Q53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36" spans="1:17" ht="45" customHeight="1" x14ac:dyDescent="0.25">
      <c r="A536" s="13">
        <v>535</v>
      </c>
      <c r="B536" s="14" t="s">
        <v>1602</v>
      </c>
      <c r="C536" s="14" t="s">
        <v>1603</v>
      </c>
      <c r="D536" s="8">
        <v>2013</v>
      </c>
      <c r="E536" s="14" t="s">
        <v>1604</v>
      </c>
      <c r="F536" s="13" t="s">
        <v>994</v>
      </c>
      <c r="G536" s="13" t="s">
        <v>995</v>
      </c>
      <c r="H536" s="15" t="s">
        <v>41</v>
      </c>
      <c r="I536" s="15" t="s">
        <v>28</v>
      </c>
      <c r="J536" s="15" t="s">
        <v>226</v>
      </c>
      <c r="K536" s="15" t="s">
        <v>20</v>
      </c>
      <c r="L536" s="15" t="s">
        <v>28</v>
      </c>
      <c r="M536" s="15" t="s">
        <v>226</v>
      </c>
      <c r="N536" s="15" t="str">
        <f>IF(AND(Papers[[#This Row],[IncludedByFirstInclusor?]]&lt;&gt;"", Papers[[#This Row],[IncludedByFirstInclusor?2]]&lt;&gt;""),IF(TRIM(LOWER(Papers[[#This Row],[IncludedByFirstInclusor?]]))=TRIM(LOWER(Papers[[#This Row],[IncludedByFirstInclusor?2]])), "yes","no"),"")</f>
        <v>yes</v>
      </c>
      <c r="O536" s="15" t="str">
        <f>IF(Papers[[#This Row],[Initially Equal?]]="yes",LOWER(Papers[[#This Row],[IncludedByFirstInclusor?]]),"")</f>
        <v>no</v>
      </c>
      <c r="P536" s="15"/>
      <c r="Q53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37" spans="1:17" ht="45" customHeight="1" x14ac:dyDescent="0.25">
      <c r="A537" s="13">
        <v>536</v>
      </c>
      <c r="B537" s="14" t="s">
        <v>1605</v>
      </c>
      <c r="C537" s="14" t="s">
        <v>1606</v>
      </c>
      <c r="D537" s="8">
        <v>2011</v>
      </c>
      <c r="E537" s="14" t="s">
        <v>1607</v>
      </c>
      <c r="F537" s="13" t="s">
        <v>994</v>
      </c>
      <c r="G537" s="13" t="s">
        <v>995</v>
      </c>
      <c r="H537" s="15" t="s">
        <v>20</v>
      </c>
      <c r="I537" s="15" t="s">
        <v>42</v>
      </c>
      <c r="J537" s="15" t="s">
        <v>42</v>
      </c>
      <c r="K537" s="15" t="s">
        <v>20</v>
      </c>
      <c r="L537" s="15" t="s">
        <v>42</v>
      </c>
      <c r="M537" s="15" t="s">
        <v>42</v>
      </c>
      <c r="N537" s="15" t="str">
        <f>IF(AND(Papers[[#This Row],[IncludedByFirstInclusor?]]&lt;&gt;"", Papers[[#This Row],[IncludedByFirstInclusor?2]]&lt;&gt;""),IF(TRIM(LOWER(Papers[[#This Row],[IncludedByFirstInclusor?]]))=TRIM(LOWER(Papers[[#This Row],[IncludedByFirstInclusor?2]])), "yes","no"),"")</f>
        <v>yes</v>
      </c>
      <c r="O537" s="15" t="str">
        <f>IF(Papers[[#This Row],[Initially Equal?]]="yes",LOWER(Papers[[#This Row],[IncludedByFirstInclusor?]]),"")</f>
        <v>no</v>
      </c>
      <c r="P537" s="15"/>
      <c r="Q53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538" spans="1:17" ht="30" customHeight="1" x14ac:dyDescent="0.25">
      <c r="A538" s="13">
        <v>537</v>
      </c>
      <c r="B538" s="14" t="s">
        <v>1608</v>
      </c>
      <c r="C538" s="14" t="s">
        <v>1223</v>
      </c>
      <c r="D538" s="8">
        <v>2009</v>
      </c>
      <c r="E538" s="14" t="s">
        <v>1609</v>
      </c>
      <c r="F538" s="13" t="s">
        <v>994</v>
      </c>
      <c r="G538" s="13" t="s">
        <v>995</v>
      </c>
      <c r="H538" s="15" t="s">
        <v>41</v>
      </c>
      <c r="I538" s="15" t="s">
        <v>17</v>
      </c>
      <c r="J538" s="15" t="s">
        <v>226</v>
      </c>
      <c r="K538" s="15" t="s">
        <v>20</v>
      </c>
      <c r="L538" s="15" t="s">
        <v>28</v>
      </c>
      <c r="M538" s="15" t="s">
        <v>226</v>
      </c>
      <c r="N538" s="15" t="str">
        <f>IF(AND(Papers[[#This Row],[IncludedByFirstInclusor?]]&lt;&gt;"", Papers[[#This Row],[IncludedByFirstInclusor?2]]&lt;&gt;""),IF(TRIM(LOWER(Papers[[#This Row],[IncludedByFirstInclusor?]]))=TRIM(LOWER(Papers[[#This Row],[IncludedByFirstInclusor?2]])), "yes","no"),"")</f>
        <v>yes</v>
      </c>
      <c r="O538" s="15" t="str">
        <f>IF(Papers[[#This Row],[Initially Equal?]]="yes",LOWER(Papers[[#This Row],[IncludedByFirstInclusor?]]),"")</f>
        <v>no</v>
      </c>
      <c r="P538" s="15"/>
      <c r="Q53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39" spans="1:17" ht="30" customHeight="1" x14ac:dyDescent="0.25">
      <c r="A539" s="13">
        <v>538</v>
      </c>
      <c r="B539" s="14" t="s">
        <v>1610</v>
      </c>
      <c r="C539" s="14" t="s">
        <v>1611</v>
      </c>
      <c r="D539" s="8">
        <v>2011</v>
      </c>
      <c r="E539" s="14" t="s">
        <v>1612</v>
      </c>
      <c r="F539" s="13" t="s">
        <v>994</v>
      </c>
      <c r="G539" s="13" t="s">
        <v>995</v>
      </c>
      <c r="H539" s="15" t="s">
        <v>41</v>
      </c>
      <c r="I539" s="15" t="s">
        <v>28</v>
      </c>
      <c r="J539" s="15" t="s">
        <v>226</v>
      </c>
      <c r="K539" s="15" t="s">
        <v>20</v>
      </c>
      <c r="L539" s="15" t="s">
        <v>28</v>
      </c>
      <c r="M539" s="15" t="s">
        <v>226</v>
      </c>
      <c r="N539" s="15" t="str">
        <f>IF(AND(Papers[[#This Row],[IncludedByFirstInclusor?]]&lt;&gt;"", Papers[[#This Row],[IncludedByFirstInclusor?2]]&lt;&gt;""),IF(TRIM(LOWER(Papers[[#This Row],[IncludedByFirstInclusor?]]))=TRIM(LOWER(Papers[[#This Row],[IncludedByFirstInclusor?2]])), "yes","no"),"")</f>
        <v>yes</v>
      </c>
      <c r="O539" s="15" t="str">
        <f>IF(Papers[[#This Row],[Initially Equal?]]="yes",LOWER(Papers[[#This Row],[IncludedByFirstInclusor?]]),"")</f>
        <v>no</v>
      </c>
      <c r="P539" s="15"/>
      <c r="Q53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40" spans="1:17" ht="60" customHeight="1" x14ac:dyDescent="0.25">
      <c r="A540" s="13">
        <v>539</v>
      </c>
      <c r="B540" s="14" t="s">
        <v>1613</v>
      </c>
      <c r="C540" s="14" t="s">
        <v>1614</v>
      </c>
      <c r="D540" s="8">
        <v>2014</v>
      </c>
      <c r="E540" s="14" t="s">
        <v>1615</v>
      </c>
      <c r="F540" s="13" t="s">
        <v>994</v>
      </c>
      <c r="G540" s="13" t="s">
        <v>995</v>
      </c>
      <c r="H540" s="15" t="s">
        <v>41</v>
      </c>
      <c r="I540" s="15" t="s">
        <v>17</v>
      </c>
      <c r="J540" s="15" t="s">
        <v>226</v>
      </c>
      <c r="K540" s="15" t="s">
        <v>20</v>
      </c>
      <c r="L540" s="15" t="s">
        <v>28</v>
      </c>
      <c r="M540" s="15" t="s">
        <v>226</v>
      </c>
      <c r="N540" s="15" t="str">
        <f>IF(AND(Papers[[#This Row],[IncludedByFirstInclusor?]]&lt;&gt;"", Papers[[#This Row],[IncludedByFirstInclusor?2]]&lt;&gt;""),IF(TRIM(LOWER(Papers[[#This Row],[IncludedByFirstInclusor?]]))=TRIM(LOWER(Papers[[#This Row],[IncludedByFirstInclusor?2]])), "yes","no"),"")</f>
        <v>yes</v>
      </c>
      <c r="O540" s="15" t="str">
        <f>IF(Papers[[#This Row],[Initially Equal?]]="yes",LOWER(Papers[[#This Row],[IncludedByFirstInclusor?]]),"")</f>
        <v>no</v>
      </c>
      <c r="P540" s="15"/>
      <c r="Q54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41" spans="1:17" ht="75" customHeight="1" x14ac:dyDescent="0.25">
      <c r="A541" s="13">
        <v>540</v>
      </c>
      <c r="B541" s="14" t="s">
        <v>1616</v>
      </c>
      <c r="C541" s="14" t="s">
        <v>1617</v>
      </c>
      <c r="D541" s="8">
        <v>2015</v>
      </c>
      <c r="E541" s="14" t="s">
        <v>1618</v>
      </c>
      <c r="F541" s="13" t="s">
        <v>994</v>
      </c>
      <c r="G541" s="13" t="s">
        <v>995</v>
      </c>
      <c r="H541" s="15" t="s">
        <v>20</v>
      </c>
      <c r="I541" s="15" t="s">
        <v>17</v>
      </c>
      <c r="J541" s="15" t="s">
        <v>226</v>
      </c>
      <c r="K541" s="15" t="s">
        <v>20</v>
      </c>
      <c r="L541" s="15" t="s">
        <v>28</v>
      </c>
      <c r="M541" s="15" t="s">
        <v>226</v>
      </c>
      <c r="N541" s="15" t="str">
        <f>IF(AND(Papers[[#This Row],[IncludedByFirstInclusor?]]&lt;&gt;"", Papers[[#This Row],[IncludedByFirstInclusor?2]]&lt;&gt;""),IF(TRIM(LOWER(Papers[[#This Row],[IncludedByFirstInclusor?]]))=TRIM(LOWER(Papers[[#This Row],[IncludedByFirstInclusor?2]])), "yes","no"),"")</f>
        <v>yes</v>
      </c>
      <c r="O541" s="15" t="str">
        <f>IF(Papers[[#This Row],[Initially Equal?]]="yes",LOWER(Papers[[#This Row],[IncludedByFirstInclusor?]]),"")</f>
        <v>no</v>
      </c>
      <c r="P541" s="15"/>
      <c r="Q54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42" spans="1:17" ht="60" customHeight="1" x14ac:dyDescent="0.25">
      <c r="A542" s="13">
        <v>541</v>
      </c>
      <c r="B542" s="14" t="s">
        <v>1619</v>
      </c>
      <c r="C542" s="14" t="s">
        <v>1620</v>
      </c>
      <c r="D542" s="8">
        <v>2013</v>
      </c>
      <c r="E542" s="14" t="s">
        <v>1621</v>
      </c>
      <c r="F542" s="13" t="s">
        <v>994</v>
      </c>
      <c r="G542" s="13" t="s">
        <v>995</v>
      </c>
      <c r="H542" s="15" t="s">
        <v>41</v>
      </c>
      <c r="I542" s="15" t="s">
        <v>28</v>
      </c>
      <c r="J542" s="15" t="s">
        <v>56</v>
      </c>
      <c r="K542" s="15" t="s">
        <v>20</v>
      </c>
      <c r="L542" s="15" t="s">
        <v>28</v>
      </c>
      <c r="M542" s="15" t="s">
        <v>226</v>
      </c>
      <c r="N542" s="15" t="str">
        <f>IF(AND(Papers[[#This Row],[IncludedByFirstInclusor?]]&lt;&gt;"", Papers[[#This Row],[IncludedByFirstInclusor?2]]&lt;&gt;""),IF(TRIM(LOWER(Papers[[#This Row],[IncludedByFirstInclusor?]]))=TRIM(LOWER(Papers[[#This Row],[IncludedByFirstInclusor?2]])), "yes","no"),"")</f>
        <v>yes</v>
      </c>
      <c r="O542" s="15" t="str">
        <f>IF(Papers[[#This Row],[Initially Equal?]]="yes",LOWER(Papers[[#This Row],[IncludedByFirstInclusor?]]),"")</f>
        <v>no</v>
      </c>
      <c r="P542" s="15"/>
      <c r="Q54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43" spans="1:17" ht="45" customHeight="1" x14ac:dyDescent="0.25">
      <c r="A543" s="13">
        <v>542</v>
      </c>
      <c r="B543" s="14" t="s">
        <v>1622</v>
      </c>
      <c r="C543" s="14" t="s">
        <v>1623</v>
      </c>
      <c r="D543" s="8">
        <v>2013</v>
      </c>
      <c r="E543" s="14" t="s">
        <v>1624</v>
      </c>
      <c r="F543" s="13" t="s">
        <v>994</v>
      </c>
      <c r="G543" s="13" t="s">
        <v>995</v>
      </c>
      <c r="H543" s="15" t="s">
        <v>41</v>
      </c>
      <c r="I543" s="15" t="s">
        <v>17</v>
      </c>
      <c r="J543" s="15" t="s">
        <v>226</v>
      </c>
      <c r="K543" s="15" t="s">
        <v>20</v>
      </c>
      <c r="L543" s="15" t="s">
        <v>28</v>
      </c>
      <c r="M543" s="15" t="s">
        <v>226</v>
      </c>
      <c r="N543" s="15" t="str">
        <f>IF(AND(Papers[[#This Row],[IncludedByFirstInclusor?]]&lt;&gt;"", Papers[[#This Row],[IncludedByFirstInclusor?2]]&lt;&gt;""),IF(TRIM(LOWER(Papers[[#This Row],[IncludedByFirstInclusor?]]))=TRIM(LOWER(Papers[[#This Row],[IncludedByFirstInclusor?2]])), "yes","no"),"")</f>
        <v>yes</v>
      </c>
      <c r="O543" s="15" t="str">
        <f>IF(Papers[[#This Row],[Initially Equal?]]="yes",LOWER(Papers[[#This Row],[IncludedByFirstInclusor?]]),"")</f>
        <v>no</v>
      </c>
      <c r="P543" s="15"/>
      <c r="Q54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44" spans="1:17" ht="60" customHeight="1" x14ac:dyDescent="0.25">
      <c r="A544" s="13">
        <v>543</v>
      </c>
      <c r="B544" s="14" t="s">
        <v>1625</v>
      </c>
      <c r="C544" s="14" t="s">
        <v>1626</v>
      </c>
      <c r="D544" s="8">
        <v>2015</v>
      </c>
      <c r="E544" s="14" t="s">
        <v>1627</v>
      </c>
      <c r="F544" s="13" t="s">
        <v>994</v>
      </c>
      <c r="G544" s="13" t="s">
        <v>995</v>
      </c>
      <c r="H544" s="15" t="s">
        <v>41</v>
      </c>
      <c r="I544" s="15" t="s">
        <v>17</v>
      </c>
      <c r="J544" s="15" t="s">
        <v>226</v>
      </c>
      <c r="K544" s="15" t="s">
        <v>20</v>
      </c>
      <c r="L544" s="15" t="s">
        <v>28</v>
      </c>
      <c r="M544" s="15" t="s">
        <v>226</v>
      </c>
      <c r="N544" s="15" t="str">
        <f>IF(AND(Papers[[#This Row],[IncludedByFirstInclusor?]]&lt;&gt;"", Papers[[#This Row],[IncludedByFirstInclusor?2]]&lt;&gt;""),IF(TRIM(LOWER(Papers[[#This Row],[IncludedByFirstInclusor?]]))=TRIM(LOWER(Papers[[#This Row],[IncludedByFirstInclusor?2]])), "yes","no"),"")</f>
        <v>yes</v>
      </c>
      <c r="O544" s="15" t="str">
        <f>IF(Papers[[#This Row],[Initially Equal?]]="yes",LOWER(Papers[[#This Row],[IncludedByFirstInclusor?]]),"")</f>
        <v>no</v>
      </c>
      <c r="P544" s="15"/>
      <c r="Q54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45" spans="1:17" ht="60" customHeight="1" x14ac:dyDescent="0.25">
      <c r="A545" s="13">
        <v>544</v>
      </c>
      <c r="B545" s="14" t="s">
        <v>1628</v>
      </c>
      <c r="C545" s="14" t="s">
        <v>1629</v>
      </c>
      <c r="D545" s="8">
        <v>2014</v>
      </c>
      <c r="E545" s="14" t="s">
        <v>1630</v>
      </c>
      <c r="F545" s="13" t="s">
        <v>994</v>
      </c>
      <c r="G545" s="13" t="s">
        <v>995</v>
      </c>
      <c r="H545" s="15" t="s">
        <v>20</v>
      </c>
      <c r="I545" s="15" t="s">
        <v>28</v>
      </c>
      <c r="J545" s="15" t="s">
        <v>226</v>
      </c>
      <c r="K545" s="15" t="s">
        <v>20</v>
      </c>
      <c r="L545" s="15" t="s">
        <v>28</v>
      </c>
      <c r="M545" s="15" t="s">
        <v>226</v>
      </c>
      <c r="N545" s="15" t="str">
        <f>IF(AND(Papers[[#This Row],[IncludedByFirstInclusor?]]&lt;&gt;"", Papers[[#This Row],[IncludedByFirstInclusor?2]]&lt;&gt;""),IF(TRIM(LOWER(Papers[[#This Row],[IncludedByFirstInclusor?]]))=TRIM(LOWER(Papers[[#This Row],[IncludedByFirstInclusor?2]])), "yes","no"),"")</f>
        <v>yes</v>
      </c>
      <c r="O545" s="15" t="str">
        <f>IF(Papers[[#This Row],[Initially Equal?]]="yes",LOWER(Papers[[#This Row],[IncludedByFirstInclusor?]]),"")</f>
        <v>no</v>
      </c>
      <c r="P545" s="15"/>
      <c r="Q54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46" spans="1:17" ht="75" customHeight="1" x14ac:dyDescent="0.25">
      <c r="A546" s="13">
        <v>545</v>
      </c>
      <c r="B546" s="14" t="s">
        <v>1631</v>
      </c>
      <c r="C546" s="14" t="s">
        <v>1632</v>
      </c>
      <c r="D546" s="8">
        <v>2015</v>
      </c>
      <c r="E546" s="14" t="s">
        <v>1633</v>
      </c>
      <c r="F546" s="13" t="s">
        <v>994</v>
      </c>
      <c r="G546" s="13" t="s">
        <v>995</v>
      </c>
      <c r="H546" s="15" t="s">
        <v>41</v>
      </c>
      <c r="I546" s="15" t="s">
        <v>28</v>
      </c>
      <c r="J546" s="15" t="s">
        <v>226</v>
      </c>
      <c r="K546" s="15" t="s">
        <v>20</v>
      </c>
      <c r="L546" s="15" t="s">
        <v>28</v>
      </c>
      <c r="M546" s="15" t="s">
        <v>226</v>
      </c>
      <c r="N546" s="15" t="str">
        <f>IF(AND(Papers[[#This Row],[IncludedByFirstInclusor?]]&lt;&gt;"", Papers[[#This Row],[IncludedByFirstInclusor?2]]&lt;&gt;""),IF(TRIM(LOWER(Papers[[#This Row],[IncludedByFirstInclusor?]]))=TRIM(LOWER(Papers[[#This Row],[IncludedByFirstInclusor?2]])), "yes","no"),"")</f>
        <v>yes</v>
      </c>
      <c r="O546" s="15" t="str">
        <f>IF(Papers[[#This Row],[Initially Equal?]]="yes",LOWER(Papers[[#This Row],[IncludedByFirstInclusor?]]),"")</f>
        <v>no</v>
      </c>
      <c r="P546" s="15"/>
      <c r="Q54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47" spans="1:17" ht="60" customHeight="1" x14ac:dyDescent="0.25">
      <c r="A547" s="13">
        <v>546</v>
      </c>
      <c r="B547" s="14" t="s">
        <v>1634</v>
      </c>
      <c r="C547" s="14" t="s">
        <v>1635</v>
      </c>
      <c r="D547" s="8">
        <v>2015</v>
      </c>
      <c r="E547" s="11" t="s">
        <v>1636</v>
      </c>
      <c r="F547" s="13" t="s">
        <v>994</v>
      </c>
      <c r="G547" s="13" t="s">
        <v>995</v>
      </c>
      <c r="H547" s="15" t="s">
        <v>41</v>
      </c>
      <c r="I547" s="15" t="s">
        <v>28</v>
      </c>
      <c r="J547" s="15" t="s">
        <v>226</v>
      </c>
      <c r="K547" s="15" t="s">
        <v>20</v>
      </c>
      <c r="L547" s="15" t="s">
        <v>17</v>
      </c>
      <c r="M547" s="15" t="s">
        <v>226</v>
      </c>
      <c r="N547" s="15" t="str">
        <f>IF(AND(Papers[[#This Row],[IncludedByFirstInclusor?]]&lt;&gt;"", Papers[[#This Row],[IncludedByFirstInclusor?2]]&lt;&gt;""),IF(TRIM(LOWER(Papers[[#This Row],[IncludedByFirstInclusor?]]))=TRIM(LOWER(Papers[[#This Row],[IncludedByFirstInclusor?2]])), "yes","no"),"")</f>
        <v>yes</v>
      </c>
      <c r="O547" s="15" t="str">
        <f>IF(Papers[[#This Row],[Initially Equal?]]="yes",LOWER(Papers[[#This Row],[IncludedByFirstInclusor?]]),"")</f>
        <v>no</v>
      </c>
      <c r="P547" s="15"/>
      <c r="Q54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48" spans="1:17" ht="60" customHeight="1" x14ac:dyDescent="0.25">
      <c r="A548" s="13">
        <v>547</v>
      </c>
      <c r="B548" s="14" t="s">
        <v>1637</v>
      </c>
      <c r="C548" s="14" t="s">
        <v>1638</v>
      </c>
      <c r="D548" s="8">
        <v>2015</v>
      </c>
      <c r="E548" s="14" t="s">
        <v>1639</v>
      </c>
      <c r="F548" s="13" t="s">
        <v>994</v>
      </c>
      <c r="G548" s="13" t="s">
        <v>995</v>
      </c>
      <c r="H548" s="15" t="s">
        <v>41</v>
      </c>
      <c r="I548" s="15" t="s">
        <v>17</v>
      </c>
      <c r="J548" s="15" t="s">
        <v>226</v>
      </c>
      <c r="K548" s="15" t="s">
        <v>20</v>
      </c>
      <c r="L548" s="15" t="s">
        <v>17</v>
      </c>
      <c r="M548" s="15" t="s">
        <v>226</v>
      </c>
      <c r="N548" s="15" t="str">
        <f>IF(AND(Papers[[#This Row],[IncludedByFirstInclusor?]]&lt;&gt;"", Papers[[#This Row],[IncludedByFirstInclusor?2]]&lt;&gt;""),IF(TRIM(LOWER(Papers[[#This Row],[IncludedByFirstInclusor?]]))=TRIM(LOWER(Papers[[#This Row],[IncludedByFirstInclusor?2]])), "yes","no"),"")</f>
        <v>yes</v>
      </c>
      <c r="O548" s="15" t="str">
        <f>IF(Papers[[#This Row],[Initially Equal?]]="yes",LOWER(Papers[[#This Row],[IncludedByFirstInclusor?]]),"")</f>
        <v>no</v>
      </c>
      <c r="P548" s="15"/>
      <c r="Q54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49" spans="1:17" ht="105" customHeight="1" x14ac:dyDescent="0.25">
      <c r="A549" s="13">
        <v>548</v>
      </c>
      <c r="B549" s="14" t="s">
        <v>1640</v>
      </c>
      <c r="C549" s="14" t="s">
        <v>1641</v>
      </c>
      <c r="D549" s="8">
        <v>2015</v>
      </c>
      <c r="E549" s="14" t="s">
        <v>1642</v>
      </c>
      <c r="F549" s="13" t="s">
        <v>994</v>
      </c>
      <c r="G549" s="13" t="s">
        <v>995</v>
      </c>
      <c r="H549" s="15" t="s">
        <v>41</v>
      </c>
      <c r="I549" s="15" t="s">
        <v>28</v>
      </c>
      <c r="J549" s="15" t="s">
        <v>226</v>
      </c>
      <c r="K549" s="15" t="s">
        <v>20</v>
      </c>
      <c r="L549" s="15" t="s">
        <v>28</v>
      </c>
      <c r="M549" s="15" t="s">
        <v>226</v>
      </c>
      <c r="N549" s="15" t="str">
        <f>IF(AND(Papers[[#This Row],[IncludedByFirstInclusor?]]&lt;&gt;"", Papers[[#This Row],[IncludedByFirstInclusor?2]]&lt;&gt;""),IF(TRIM(LOWER(Papers[[#This Row],[IncludedByFirstInclusor?]]))=TRIM(LOWER(Papers[[#This Row],[IncludedByFirstInclusor?2]])), "yes","no"),"")</f>
        <v>yes</v>
      </c>
      <c r="O549" s="15" t="str">
        <f>IF(Papers[[#This Row],[Initially Equal?]]="yes",LOWER(Papers[[#This Row],[IncludedByFirstInclusor?]]),"")</f>
        <v>no</v>
      </c>
      <c r="P549" s="15"/>
      <c r="Q54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50" spans="1:17" ht="75" customHeight="1" x14ac:dyDescent="0.25">
      <c r="A550" s="13">
        <v>549</v>
      </c>
      <c r="B550" s="14" t="s">
        <v>1643</v>
      </c>
      <c r="C550" s="14" t="s">
        <v>1644</v>
      </c>
      <c r="D550" s="8">
        <v>2015</v>
      </c>
      <c r="E550" s="14" t="s">
        <v>1645</v>
      </c>
      <c r="F550" s="13" t="s">
        <v>994</v>
      </c>
      <c r="G550" s="13" t="s">
        <v>995</v>
      </c>
      <c r="H550" s="15" t="s">
        <v>20</v>
      </c>
      <c r="I550" s="15" t="s">
        <v>17</v>
      </c>
      <c r="J550" s="15" t="s">
        <v>226</v>
      </c>
      <c r="K550" s="15" t="s">
        <v>20</v>
      </c>
      <c r="L550" s="15" t="s">
        <v>28</v>
      </c>
      <c r="M550" s="15" t="s">
        <v>226</v>
      </c>
      <c r="N550" s="15" t="str">
        <f>IF(AND(Papers[[#This Row],[IncludedByFirstInclusor?]]&lt;&gt;"", Papers[[#This Row],[IncludedByFirstInclusor?2]]&lt;&gt;""),IF(TRIM(LOWER(Papers[[#This Row],[IncludedByFirstInclusor?]]))=TRIM(LOWER(Papers[[#This Row],[IncludedByFirstInclusor?2]])), "yes","no"),"")</f>
        <v>yes</v>
      </c>
      <c r="O550" s="15" t="str">
        <f>IF(Papers[[#This Row],[Initially Equal?]]="yes",LOWER(Papers[[#This Row],[IncludedByFirstInclusor?]]),"")</f>
        <v>no</v>
      </c>
      <c r="P550" s="15"/>
      <c r="Q55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51" spans="1:17" ht="45" customHeight="1" x14ac:dyDescent="0.25">
      <c r="A551" s="13">
        <v>550</v>
      </c>
      <c r="B551" s="14" t="s">
        <v>1646</v>
      </c>
      <c r="C551" s="14" t="s">
        <v>1647</v>
      </c>
      <c r="D551" s="8">
        <v>2016</v>
      </c>
      <c r="E551" s="11" t="s">
        <v>1648</v>
      </c>
      <c r="F551" s="13" t="s">
        <v>994</v>
      </c>
      <c r="G551" s="13" t="s">
        <v>995</v>
      </c>
      <c r="H551" s="15" t="s">
        <v>41</v>
      </c>
      <c r="I551" s="15" t="s">
        <v>17</v>
      </c>
      <c r="J551" s="15" t="s">
        <v>226</v>
      </c>
      <c r="K551" s="15" t="s">
        <v>41</v>
      </c>
      <c r="L551" s="15" t="s">
        <v>17</v>
      </c>
      <c r="M551" s="15" t="s">
        <v>226</v>
      </c>
      <c r="N551" s="15" t="str">
        <f>IF(AND(Papers[[#This Row],[IncludedByFirstInclusor?]]&lt;&gt;"", Papers[[#This Row],[IncludedByFirstInclusor?2]]&lt;&gt;""),IF(TRIM(LOWER(Papers[[#This Row],[IncludedByFirstInclusor?]]))=TRIM(LOWER(Papers[[#This Row],[IncludedByFirstInclusor?2]])), "yes","no"),"")</f>
        <v>yes</v>
      </c>
      <c r="O551" s="15" t="str">
        <f>IF(Papers[[#This Row],[Initially Equal?]]="yes",LOWER(Papers[[#This Row],[IncludedByFirstInclusor?]]),"")</f>
        <v>no</v>
      </c>
      <c r="P551" s="15"/>
      <c r="Q55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52" spans="1:17" ht="45" customHeight="1" x14ac:dyDescent="0.25">
      <c r="A552" s="13">
        <v>551</v>
      </c>
      <c r="B552" s="14" t="s">
        <v>1649</v>
      </c>
      <c r="C552" s="14" t="s">
        <v>1650</v>
      </c>
      <c r="D552" s="8">
        <v>2015</v>
      </c>
      <c r="E552" s="14" t="s">
        <v>1651</v>
      </c>
      <c r="F552" s="13" t="s">
        <v>994</v>
      </c>
      <c r="G552" s="13" t="s">
        <v>995</v>
      </c>
      <c r="H552" s="15" t="s">
        <v>41</v>
      </c>
      <c r="I552" s="15" t="s">
        <v>17</v>
      </c>
      <c r="J552" s="15" t="s">
        <v>226</v>
      </c>
      <c r="K552" s="15" t="s">
        <v>20</v>
      </c>
      <c r="L552" s="15" t="s">
        <v>17</v>
      </c>
      <c r="M552" s="15" t="s">
        <v>226</v>
      </c>
      <c r="N552" s="15" t="str">
        <f>IF(AND(Papers[[#This Row],[IncludedByFirstInclusor?]]&lt;&gt;"", Papers[[#This Row],[IncludedByFirstInclusor?2]]&lt;&gt;""),IF(TRIM(LOWER(Papers[[#This Row],[IncludedByFirstInclusor?]]))=TRIM(LOWER(Papers[[#This Row],[IncludedByFirstInclusor?2]])), "yes","no"),"")</f>
        <v>yes</v>
      </c>
      <c r="O552" s="15" t="str">
        <f>IF(Papers[[#This Row],[Initially Equal?]]="yes",LOWER(Papers[[#This Row],[IncludedByFirstInclusor?]]),"")</f>
        <v>no</v>
      </c>
      <c r="P552" s="15"/>
      <c r="Q55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53" spans="1:17" ht="75" customHeight="1" x14ac:dyDescent="0.25">
      <c r="A553" s="13">
        <v>552</v>
      </c>
      <c r="B553" s="14" t="s">
        <v>1652</v>
      </c>
      <c r="C553" s="14" t="s">
        <v>1653</v>
      </c>
      <c r="D553" s="8">
        <v>2017</v>
      </c>
      <c r="E553" s="14" t="s">
        <v>1654</v>
      </c>
      <c r="F553" s="13" t="s">
        <v>994</v>
      </c>
      <c r="G553" s="13" t="s">
        <v>995</v>
      </c>
      <c r="H553" s="15" t="s">
        <v>41</v>
      </c>
      <c r="I553" s="15" t="s">
        <v>17</v>
      </c>
      <c r="J553" s="15" t="s">
        <v>226</v>
      </c>
      <c r="K553" s="15" t="s">
        <v>20</v>
      </c>
      <c r="L553" s="15" t="s">
        <v>17</v>
      </c>
      <c r="M553" s="15" t="s">
        <v>226</v>
      </c>
      <c r="N553" s="15" t="str">
        <f>IF(AND(Papers[[#This Row],[IncludedByFirstInclusor?]]&lt;&gt;"", Papers[[#This Row],[IncludedByFirstInclusor?2]]&lt;&gt;""),IF(TRIM(LOWER(Papers[[#This Row],[IncludedByFirstInclusor?]]))=TRIM(LOWER(Papers[[#This Row],[IncludedByFirstInclusor?2]])), "yes","no"),"")</f>
        <v>yes</v>
      </c>
      <c r="O553" s="15" t="str">
        <f>IF(Papers[[#This Row],[Initially Equal?]]="yes",LOWER(Papers[[#This Row],[IncludedByFirstInclusor?]]),"")</f>
        <v>no</v>
      </c>
      <c r="P553" s="15"/>
      <c r="Q55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54" spans="1:17" ht="60" customHeight="1" x14ac:dyDescent="0.25">
      <c r="A554" s="13">
        <v>553</v>
      </c>
      <c r="B554" s="14" t="s">
        <v>1655</v>
      </c>
      <c r="C554" s="14" t="s">
        <v>1656</v>
      </c>
      <c r="D554" s="8">
        <v>2014</v>
      </c>
      <c r="E554" s="14" t="s">
        <v>1657</v>
      </c>
      <c r="F554" s="13" t="s">
        <v>994</v>
      </c>
      <c r="G554" s="13" t="s">
        <v>995</v>
      </c>
      <c r="H554" s="15" t="s">
        <v>20</v>
      </c>
      <c r="I554" s="15" t="s">
        <v>17</v>
      </c>
      <c r="J554" s="15" t="s">
        <v>226</v>
      </c>
      <c r="K554" s="15" t="s">
        <v>20</v>
      </c>
      <c r="L554" s="15" t="s">
        <v>28</v>
      </c>
      <c r="M554" s="15" t="s">
        <v>226</v>
      </c>
      <c r="N554" s="15" t="str">
        <f>IF(AND(Papers[[#This Row],[IncludedByFirstInclusor?]]&lt;&gt;"", Papers[[#This Row],[IncludedByFirstInclusor?2]]&lt;&gt;""),IF(TRIM(LOWER(Papers[[#This Row],[IncludedByFirstInclusor?]]))=TRIM(LOWER(Papers[[#This Row],[IncludedByFirstInclusor?2]])), "yes","no"),"")</f>
        <v>yes</v>
      </c>
      <c r="O554" s="15" t="str">
        <f>IF(Papers[[#This Row],[Initially Equal?]]="yes",LOWER(Papers[[#This Row],[IncludedByFirstInclusor?]]),"")</f>
        <v>no</v>
      </c>
      <c r="P554" s="15"/>
      <c r="Q55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55" spans="1:17" ht="60" customHeight="1" x14ac:dyDescent="0.25">
      <c r="A555" s="13">
        <v>554</v>
      </c>
      <c r="B555" s="14" t="s">
        <v>1658</v>
      </c>
      <c r="C555" s="14" t="s">
        <v>1659</v>
      </c>
      <c r="D555" s="8">
        <v>2015</v>
      </c>
      <c r="E555" s="14" t="s">
        <v>1660</v>
      </c>
      <c r="F555" s="13" t="s">
        <v>994</v>
      </c>
      <c r="G555" s="13" t="s">
        <v>995</v>
      </c>
      <c r="H555" s="15" t="s">
        <v>41</v>
      </c>
      <c r="I555" s="15" t="s">
        <v>28</v>
      </c>
      <c r="J555" s="15" t="s">
        <v>226</v>
      </c>
      <c r="K555" s="15" t="s">
        <v>20</v>
      </c>
      <c r="L555" s="15" t="s">
        <v>28</v>
      </c>
      <c r="M555" s="15" t="s">
        <v>226</v>
      </c>
      <c r="N555" s="15" t="str">
        <f>IF(AND(Papers[[#This Row],[IncludedByFirstInclusor?]]&lt;&gt;"", Papers[[#This Row],[IncludedByFirstInclusor?2]]&lt;&gt;""),IF(TRIM(LOWER(Papers[[#This Row],[IncludedByFirstInclusor?]]))=TRIM(LOWER(Papers[[#This Row],[IncludedByFirstInclusor?2]])), "yes","no"),"")</f>
        <v>yes</v>
      </c>
      <c r="O555" s="15" t="str">
        <f>IF(Papers[[#This Row],[Initially Equal?]]="yes",LOWER(Papers[[#This Row],[IncludedByFirstInclusor?]]),"")</f>
        <v>no</v>
      </c>
      <c r="P555" s="15"/>
      <c r="Q55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56" spans="1:17" ht="45" customHeight="1" x14ac:dyDescent="0.25">
      <c r="A556" s="13">
        <v>555</v>
      </c>
      <c r="B556" s="14" t="s">
        <v>1661</v>
      </c>
      <c r="C556" s="14" t="s">
        <v>1662</v>
      </c>
      <c r="D556" s="8">
        <v>2015</v>
      </c>
      <c r="E556" s="11" t="s">
        <v>1663</v>
      </c>
      <c r="F556" s="13" t="s">
        <v>994</v>
      </c>
      <c r="G556" s="13" t="s">
        <v>995</v>
      </c>
      <c r="H556" s="15" t="s">
        <v>41</v>
      </c>
      <c r="I556" s="15" t="s">
        <v>17</v>
      </c>
      <c r="J556" s="15" t="s">
        <v>226</v>
      </c>
      <c r="K556" s="15" t="s">
        <v>20</v>
      </c>
      <c r="L556" s="15" t="s">
        <v>17</v>
      </c>
      <c r="M556" s="15" t="s">
        <v>226</v>
      </c>
      <c r="N556" s="15" t="str">
        <f>IF(AND(Papers[[#This Row],[IncludedByFirstInclusor?]]&lt;&gt;"", Papers[[#This Row],[IncludedByFirstInclusor?2]]&lt;&gt;""),IF(TRIM(LOWER(Papers[[#This Row],[IncludedByFirstInclusor?]]))=TRIM(LOWER(Papers[[#This Row],[IncludedByFirstInclusor?2]])), "yes","no"),"")</f>
        <v>yes</v>
      </c>
      <c r="O556" s="15" t="str">
        <f>IF(Papers[[#This Row],[Initially Equal?]]="yes",LOWER(Papers[[#This Row],[IncludedByFirstInclusor?]]),"")</f>
        <v>no</v>
      </c>
      <c r="P556" s="15"/>
      <c r="Q55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57" spans="1:17" ht="60" customHeight="1" x14ac:dyDescent="0.25">
      <c r="A557" s="13">
        <v>556</v>
      </c>
      <c r="B557" s="14" t="s">
        <v>1664</v>
      </c>
      <c r="C557" s="14" t="s">
        <v>1665</v>
      </c>
      <c r="D557" s="8">
        <v>2017</v>
      </c>
      <c r="E557" s="14" t="s">
        <v>1666</v>
      </c>
      <c r="F557" s="13" t="s">
        <v>994</v>
      </c>
      <c r="G557" s="13" t="s">
        <v>995</v>
      </c>
      <c r="H557" s="15" t="s">
        <v>16</v>
      </c>
      <c r="I557" s="15" t="s">
        <v>28</v>
      </c>
      <c r="J557" s="15" t="s">
        <v>18</v>
      </c>
      <c r="K557" s="15" t="s">
        <v>19</v>
      </c>
      <c r="L557" s="15" t="s">
        <v>17</v>
      </c>
      <c r="M557" s="15"/>
      <c r="N557" s="15" t="str">
        <f>IF(AND(Papers[[#This Row],[IncludedByFirstInclusor?]]&lt;&gt;"", Papers[[#This Row],[IncludedByFirstInclusor?2]]&lt;&gt;""),IF(TRIM(LOWER(Papers[[#This Row],[IncludedByFirstInclusor?]]))=TRIM(LOWER(Papers[[#This Row],[IncludedByFirstInclusor?2]])), "yes","no"),"")</f>
        <v>yes</v>
      </c>
      <c r="O557" s="15" t="str">
        <f>IF(Papers[[#This Row],[Initially Equal?]]="yes",LOWER(Papers[[#This Row],[IncludedByFirstInclusor?]]),"")</f>
        <v>yes</v>
      </c>
      <c r="P557" s="15"/>
      <c r="Q55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58" spans="1:17" ht="60" customHeight="1" x14ac:dyDescent="0.25">
      <c r="A558" s="13">
        <v>557</v>
      </c>
      <c r="B558" s="14" t="s">
        <v>1667</v>
      </c>
      <c r="C558" s="14" t="s">
        <v>1668</v>
      </c>
      <c r="D558" s="8">
        <v>2012</v>
      </c>
      <c r="E558" s="14" t="s">
        <v>1669</v>
      </c>
      <c r="F558" s="13" t="s">
        <v>994</v>
      </c>
      <c r="G558" s="13" t="s">
        <v>995</v>
      </c>
      <c r="H558" s="15" t="s">
        <v>19</v>
      </c>
      <c r="I558" s="15" t="s">
        <v>17</v>
      </c>
      <c r="J558" s="15" t="s">
        <v>18</v>
      </c>
      <c r="K558" s="15" t="s">
        <v>19</v>
      </c>
      <c r="L558" s="15" t="s">
        <v>17</v>
      </c>
      <c r="M558" s="15" t="s">
        <v>18</v>
      </c>
      <c r="N558" s="15" t="str">
        <f>IF(AND(Papers[[#This Row],[IncludedByFirstInclusor?]]&lt;&gt;"", Papers[[#This Row],[IncludedByFirstInclusor?2]]&lt;&gt;""),IF(TRIM(LOWER(Papers[[#This Row],[IncludedByFirstInclusor?]]))=TRIM(LOWER(Papers[[#This Row],[IncludedByFirstInclusor?2]])), "yes","no"),"")</f>
        <v>yes</v>
      </c>
      <c r="O558" s="15" t="str">
        <f>IF(Papers[[#This Row],[Initially Equal?]]="yes",LOWER(Papers[[#This Row],[IncludedByFirstInclusor?]]),"")</f>
        <v>yes</v>
      </c>
      <c r="P558" s="15"/>
      <c r="Q55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59" spans="1:17" ht="105" customHeight="1" x14ac:dyDescent="0.25">
      <c r="A559" s="13">
        <v>558</v>
      </c>
      <c r="B559" s="14" t="s">
        <v>1670</v>
      </c>
      <c r="C559" s="14" t="s">
        <v>1671</v>
      </c>
      <c r="D559" s="8">
        <v>2007</v>
      </c>
      <c r="E559" s="14" t="s">
        <v>1672</v>
      </c>
      <c r="F559" s="13" t="s">
        <v>994</v>
      </c>
      <c r="G559" s="13" t="s">
        <v>995</v>
      </c>
      <c r="H559" s="15" t="s">
        <v>41</v>
      </c>
      <c r="I559" s="15" t="s">
        <v>427</v>
      </c>
      <c r="J559" s="15" t="s">
        <v>309</v>
      </c>
      <c r="K559" s="15" t="s">
        <v>20</v>
      </c>
      <c r="L559" s="15" t="s">
        <v>28</v>
      </c>
      <c r="M559" s="15" t="s">
        <v>226</v>
      </c>
      <c r="N559" s="15" t="str">
        <f>IF(AND(Papers[[#This Row],[IncludedByFirstInclusor?]]&lt;&gt;"", Papers[[#This Row],[IncludedByFirstInclusor?2]]&lt;&gt;""),IF(TRIM(LOWER(Papers[[#This Row],[IncludedByFirstInclusor?]]))=TRIM(LOWER(Papers[[#This Row],[IncludedByFirstInclusor?2]])), "yes","no"),"")</f>
        <v>yes</v>
      </c>
      <c r="O559" s="15" t="str">
        <f>IF(Papers[[#This Row],[Initially Equal?]]="yes",LOWER(Papers[[#This Row],[IncludedByFirstInclusor?]]),"")</f>
        <v>no</v>
      </c>
      <c r="P559" s="15"/>
      <c r="Q55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60" spans="1:17" ht="60" customHeight="1" x14ac:dyDescent="0.25">
      <c r="A560" s="13">
        <v>559</v>
      </c>
      <c r="B560" s="14" t="s">
        <v>1673</v>
      </c>
      <c r="C560" s="14" t="s">
        <v>1674</v>
      </c>
      <c r="D560" s="8">
        <v>2013</v>
      </c>
      <c r="E560" s="14" t="s">
        <v>1675</v>
      </c>
      <c r="F560" s="13" t="s">
        <v>994</v>
      </c>
      <c r="G560" s="13" t="s">
        <v>995</v>
      </c>
      <c r="H560" s="15" t="s">
        <v>41</v>
      </c>
      <c r="I560" s="15" t="s">
        <v>28</v>
      </c>
      <c r="J560" s="15" t="s">
        <v>226</v>
      </c>
      <c r="K560" s="15" t="s">
        <v>20</v>
      </c>
      <c r="L560" s="15" t="s">
        <v>28</v>
      </c>
      <c r="M560" s="15" t="s">
        <v>226</v>
      </c>
      <c r="N560" s="15" t="str">
        <f>IF(AND(Papers[[#This Row],[IncludedByFirstInclusor?]]&lt;&gt;"", Papers[[#This Row],[IncludedByFirstInclusor?2]]&lt;&gt;""),IF(TRIM(LOWER(Papers[[#This Row],[IncludedByFirstInclusor?]]))=TRIM(LOWER(Papers[[#This Row],[IncludedByFirstInclusor?2]])), "yes","no"),"")</f>
        <v>yes</v>
      </c>
      <c r="O560" s="15" t="str">
        <f>IF(Papers[[#This Row],[Initially Equal?]]="yes",LOWER(Papers[[#This Row],[IncludedByFirstInclusor?]]),"")</f>
        <v>no</v>
      </c>
      <c r="P560" s="15"/>
      <c r="Q56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61" spans="1:17" ht="75" customHeight="1" x14ac:dyDescent="0.25">
      <c r="A561" s="13">
        <v>560</v>
      </c>
      <c r="B561" s="14" t="s">
        <v>1676</v>
      </c>
      <c r="C561" s="14" t="s">
        <v>1677</v>
      </c>
      <c r="D561" s="8">
        <v>2016</v>
      </c>
      <c r="E561" s="14" t="s">
        <v>1678</v>
      </c>
      <c r="F561" s="13" t="s">
        <v>994</v>
      </c>
      <c r="G561" s="13" t="s">
        <v>995</v>
      </c>
      <c r="H561" s="15" t="s">
        <v>20</v>
      </c>
      <c r="I561" s="15" t="s">
        <v>28</v>
      </c>
      <c r="J561" s="15" t="s">
        <v>226</v>
      </c>
      <c r="K561" s="15" t="s">
        <v>20</v>
      </c>
      <c r="L561" s="15" t="s">
        <v>28</v>
      </c>
      <c r="M561" s="15" t="s">
        <v>226</v>
      </c>
      <c r="N561" s="15" t="str">
        <f>IF(AND(Papers[[#This Row],[IncludedByFirstInclusor?]]&lt;&gt;"", Papers[[#This Row],[IncludedByFirstInclusor?2]]&lt;&gt;""),IF(TRIM(LOWER(Papers[[#This Row],[IncludedByFirstInclusor?]]))=TRIM(LOWER(Papers[[#This Row],[IncludedByFirstInclusor?2]])), "yes","no"),"")</f>
        <v>yes</v>
      </c>
      <c r="O561" s="15" t="str">
        <f>IF(Papers[[#This Row],[Initially Equal?]]="yes",LOWER(Papers[[#This Row],[IncludedByFirstInclusor?]]),"")</f>
        <v>no</v>
      </c>
      <c r="P561" s="15"/>
      <c r="Q56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62" spans="1:17" ht="45" customHeight="1" x14ac:dyDescent="0.25">
      <c r="A562" s="13">
        <v>561</v>
      </c>
      <c r="B562" s="14" t="s">
        <v>1679</v>
      </c>
      <c r="C562" s="14" t="s">
        <v>1450</v>
      </c>
      <c r="D562" s="8">
        <v>2013</v>
      </c>
      <c r="E562" s="14" t="s">
        <v>1680</v>
      </c>
      <c r="F562" s="13" t="s">
        <v>994</v>
      </c>
      <c r="G562" s="13" t="s">
        <v>995</v>
      </c>
      <c r="H562" s="15" t="s">
        <v>41</v>
      </c>
      <c r="I562" s="15" t="s">
        <v>17</v>
      </c>
      <c r="J562" s="15" t="s">
        <v>226</v>
      </c>
      <c r="K562" s="15" t="s">
        <v>20</v>
      </c>
      <c r="L562" s="15" t="s">
        <v>28</v>
      </c>
      <c r="M562" s="15" t="s">
        <v>226</v>
      </c>
      <c r="N562" s="15" t="str">
        <f>IF(AND(Papers[[#This Row],[IncludedByFirstInclusor?]]&lt;&gt;"", Papers[[#This Row],[IncludedByFirstInclusor?2]]&lt;&gt;""),IF(TRIM(LOWER(Papers[[#This Row],[IncludedByFirstInclusor?]]))=TRIM(LOWER(Papers[[#This Row],[IncludedByFirstInclusor?2]])), "yes","no"),"")</f>
        <v>yes</v>
      </c>
      <c r="O562" s="15" t="str">
        <f>IF(Papers[[#This Row],[Initially Equal?]]="yes",LOWER(Papers[[#This Row],[IncludedByFirstInclusor?]]),"")</f>
        <v>no</v>
      </c>
      <c r="P562" s="15"/>
      <c r="Q56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63" spans="1:17" ht="45" customHeight="1" x14ac:dyDescent="0.25">
      <c r="A563" s="13">
        <v>562</v>
      </c>
      <c r="B563" s="14" t="s">
        <v>1681</v>
      </c>
      <c r="C563" s="14" t="s">
        <v>1682</v>
      </c>
      <c r="D563" s="8">
        <v>2012</v>
      </c>
      <c r="E563" s="11" t="s">
        <v>1683</v>
      </c>
      <c r="F563" s="13" t="s">
        <v>994</v>
      </c>
      <c r="G563" s="13" t="s">
        <v>995</v>
      </c>
      <c r="H563" s="15" t="s">
        <v>41</v>
      </c>
      <c r="I563" s="15" t="s">
        <v>28</v>
      </c>
      <c r="J563" s="15" t="s">
        <v>226</v>
      </c>
      <c r="K563" s="15" t="s">
        <v>20</v>
      </c>
      <c r="L563" s="15" t="s">
        <v>17</v>
      </c>
      <c r="M563" s="15" t="s">
        <v>226</v>
      </c>
      <c r="N563" s="15" t="str">
        <f>IF(AND(Papers[[#This Row],[IncludedByFirstInclusor?]]&lt;&gt;"", Papers[[#This Row],[IncludedByFirstInclusor?2]]&lt;&gt;""),IF(TRIM(LOWER(Papers[[#This Row],[IncludedByFirstInclusor?]]))=TRIM(LOWER(Papers[[#This Row],[IncludedByFirstInclusor?2]])), "yes","no"),"")</f>
        <v>yes</v>
      </c>
      <c r="O563" s="15" t="str">
        <f>IF(Papers[[#This Row],[Initially Equal?]]="yes",LOWER(Papers[[#This Row],[IncludedByFirstInclusor?]]),"")</f>
        <v>no</v>
      </c>
      <c r="P563" s="15"/>
      <c r="Q56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64" spans="1:17" ht="45" customHeight="1" x14ac:dyDescent="0.25">
      <c r="A564" s="13">
        <v>563</v>
      </c>
      <c r="B564" s="14" t="s">
        <v>1684</v>
      </c>
      <c r="C564" s="14" t="s">
        <v>1685</v>
      </c>
      <c r="D564" s="8">
        <v>2014</v>
      </c>
      <c r="E564" s="14" t="s">
        <v>1686</v>
      </c>
      <c r="F564" s="13" t="s">
        <v>994</v>
      </c>
      <c r="G564" s="13" t="s">
        <v>995</v>
      </c>
      <c r="H564" s="15" t="s">
        <v>16</v>
      </c>
      <c r="I564" s="15" t="s">
        <v>17</v>
      </c>
      <c r="J564" s="15" t="s">
        <v>18</v>
      </c>
      <c r="K564" s="15" t="s">
        <v>19</v>
      </c>
      <c r="L564" s="15" t="s">
        <v>17</v>
      </c>
      <c r="M564" s="15" t="s">
        <v>226</v>
      </c>
      <c r="N564" s="15" t="str">
        <f>IF(AND(Papers[[#This Row],[IncludedByFirstInclusor?]]&lt;&gt;"", Papers[[#This Row],[IncludedByFirstInclusor?2]]&lt;&gt;""),IF(TRIM(LOWER(Papers[[#This Row],[IncludedByFirstInclusor?]]))=TRIM(LOWER(Papers[[#This Row],[IncludedByFirstInclusor?2]])), "yes","no"),"")</f>
        <v>yes</v>
      </c>
      <c r="O564" s="15" t="str">
        <f>IF(Papers[[#This Row],[Initially Equal?]]="yes",LOWER(Papers[[#This Row],[IncludedByFirstInclusor?]]),"")</f>
        <v>yes</v>
      </c>
      <c r="P564" s="15"/>
      <c r="Q56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65" spans="1:17" ht="45" customHeight="1" x14ac:dyDescent="0.25">
      <c r="A565" s="13">
        <v>564</v>
      </c>
      <c r="B565" s="14" t="s">
        <v>1687</v>
      </c>
      <c r="C565" s="14" t="s">
        <v>1688</v>
      </c>
      <c r="D565" s="8">
        <v>2013</v>
      </c>
      <c r="E565" s="14" t="s">
        <v>1689</v>
      </c>
      <c r="F565" s="13" t="s">
        <v>994</v>
      </c>
      <c r="G565" s="13" t="s">
        <v>995</v>
      </c>
      <c r="H565" s="15" t="s">
        <v>20</v>
      </c>
      <c r="I565" s="15" t="s">
        <v>28</v>
      </c>
      <c r="J565" s="15" t="s">
        <v>226</v>
      </c>
      <c r="K565" s="15" t="s">
        <v>20</v>
      </c>
      <c r="L565" s="15" t="s">
        <v>28</v>
      </c>
      <c r="M565" s="15" t="s">
        <v>226</v>
      </c>
      <c r="N565" s="15" t="str">
        <f>IF(AND(Papers[[#This Row],[IncludedByFirstInclusor?]]&lt;&gt;"", Papers[[#This Row],[IncludedByFirstInclusor?2]]&lt;&gt;""),IF(TRIM(LOWER(Papers[[#This Row],[IncludedByFirstInclusor?]]))=TRIM(LOWER(Papers[[#This Row],[IncludedByFirstInclusor?2]])), "yes","no"),"")</f>
        <v>yes</v>
      </c>
      <c r="O565" s="15" t="str">
        <f>IF(Papers[[#This Row],[Initially Equal?]]="yes",LOWER(Papers[[#This Row],[IncludedByFirstInclusor?]]),"")</f>
        <v>no</v>
      </c>
      <c r="P565" s="15"/>
      <c r="Q56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66" spans="1:17" ht="105" customHeight="1" x14ac:dyDescent="0.25">
      <c r="A566" s="13">
        <v>565</v>
      </c>
      <c r="B566" s="14" t="s">
        <v>1690</v>
      </c>
      <c r="C566" s="14" t="s">
        <v>1691</v>
      </c>
      <c r="D566" s="8">
        <v>2005</v>
      </c>
      <c r="E566" s="14" t="s">
        <v>1692</v>
      </c>
      <c r="F566" s="13" t="s">
        <v>994</v>
      </c>
      <c r="G566" s="13" t="s">
        <v>995</v>
      </c>
      <c r="H566" s="15" t="s">
        <v>41</v>
      </c>
      <c r="I566" s="15" t="s">
        <v>427</v>
      </c>
      <c r="J566" s="15" t="s">
        <v>773</v>
      </c>
      <c r="K566" s="15" t="s">
        <v>20</v>
      </c>
      <c r="L566" s="13" t="s">
        <v>427</v>
      </c>
      <c r="M566" s="15" t="s">
        <v>773</v>
      </c>
      <c r="N566" s="15" t="str">
        <f>IF(AND(Papers[[#This Row],[IncludedByFirstInclusor?]]&lt;&gt;"", Papers[[#This Row],[IncludedByFirstInclusor?2]]&lt;&gt;""),IF(TRIM(LOWER(Papers[[#This Row],[IncludedByFirstInclusor?]]))=TRIM(LOWER(Papers[[#This Row],[IncludedByFirstInclusor?2]])), "yes","no"),"")</f>
        <v>yes</v>
      </c>
      <c r="O566" s="15" t="str">
        <f>IF(Papers[[#This Row],[Initially Equal?]]="yes",LOWER(Papers[[#This Row],[IncludedByFirstInclusor?]]),"")</f>
        <v>no</v>
      </c>
      <c r="P566" s="15"/>
      <c r="Q56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Meta</v>
      </c>
    </row>
    <row r="567" spans="1:17" ht="165" customHeight="1" x14ac:dyDescent="0.25">
      <c r="A567" s="13">
        <v>566</v>
      </c>
      <c r="B567" s="14" t="s">
        <v>1693</v>
      </c>
      <c r="C567" s="14" t="s">
        <v>1694</v>
      </c>
      <c r="D567" s="8">
        <v>2013</v>
      </c>
      <c r="E567" s="14" t="s">
        <v>1695</v>
      </c>
      <c r="F567" s="13" t="s">
        <v>994</v>
      </c>
      <c r="G567" s="13" t="s">
        <v>995</v>
      </c>
      <c r="H567" s="15" t="s">
        <v>41</v>
      </c>
      <c r="I567" s="15" t="s">
        <v>42</v>
      </c>
      <c r="J567" s="15" t="s">
        <v>42</v>
      </c>
      <c r="K567" s="15" t="s">
        <v>20</v>
      </c>
      <c r="L567" s="15" t="s">
        <v>42</v>
      </c>
      <c r="M567" s="15" t="s">
        <v>42</v>
      </c>
      <c r="N567" s="15" t="str">
        <f>IF(AND(Papers[[#This Row],[IncludedByFirstInclusor?]]&lt;&gt;"", Papers[[#This Row],[IncludedByFirstInclusor?2]]&lt;&gt;""),IF(TRIM(LOWER(Papers[[#This Row],[IncludedByFirstInclusor?]]))=TRIM(LOWER(Papers[[#This Row],[IncludedByFirstInclusor?2]])), "yes","no"),"")</f>
        <v>yes</v>
      </c>
      <c r="O567" s="15" t="str">
        <f>IF(Papers[[#This Row],[Initially Equal?]]="yes",LOWER(Papers[[#This Row],[IncludedByFirstInclusor?]]),"")</f>
        <v>no</v>
      </c>
      <c r="P567" s="15"/>
      <c r="Q56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568" spans="1:17" ht="75" customHeight="1" x14ac:dyDescent="0.25">
      <c r="A568" s="13">
        <v>567</v>
      </c>
      <c r="B568" s="14" t="s">
        <v>1696</v>
      </c>
      <c r="C568" s="14" t="s">
        <v>1697</v>
      </c>
      <c r="D568" s="8">
        <v>2014</v>
      </c>
      <c r="E568" s="11" t="s">
        <v>1698</v>
      </c>
      <c r="F568" s="13" t="s">
        <v>994</v>
      </c>
      <c r="G568" s="13" t="s">
        <v>995</v>
      </c>
      <c r="H568" s="15" t="s">
        <v>41</v>
      </c>
      <c r="I568" s="15" t="s">
        <v>17</v>
      </c>
      <c r="J568" s="15" t="s">
        <v>226</v>
      </c>
      <c r="K568" s="15" t="s">
        <v>20</v>
      </c>
      <c r="L568" s="15" t="s">
        <v>17</v>
      </c>
      <c r="M568" s="15" t="s">
        <v>405</v>
      </c>
      <c r="N568" s="15" t="str">
        <f>IF(AND(Papers[[#This Row],[IncludedByFirstInclusor?]]&lt;&gt;"", Papers[[#This Row],[IncludedByFirstInclusor?2]]&lt;&gt;""),IF(TRIM(LOWER(Papers[[#This Row],[IncludedByFirstInclusor?]]))=TRIM(LOWER(Papers[[#This Row],[IncludedByFirstInclusor?2]])), "yes","no"),"")</f>
        <v>yes</v>
      </c>
      <c r="O568" s="15" t="str">
        <f>IF(Papers[[#This Row],[Initially Equal?]]="yes",LOWER(Papers[[#This Row],[IncludedByFirstInclusor?]]),"")</f>
        <v>no</v>
      </c>
      <c r="P568" s="15"/>
      <c r="Q56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69" spans="1:17" ht="75" customHeight="1" x14ac:dyDescent="0.25">
      <c r="A569" s="13">
        <v>568</v>
      </c>
      <c r="B569" s="14" t="s">
        <v>1699</v>
      </c>
      <c r="C569" s="14" t="s">
        <v>1700</v>
      </c>
      <c r="D569" s="8">
        <v>2012</v>
      </c>
      <c r="E569" s="14" t="s">
        <v>1701</v>
      </c>
      <c r="F569" s="13" t="s">
        <v>994</v>
      </c>
      <c r="G569" s="13" t="s">
        <v>995</v>
      </c>
      <c r="H569" s="15" t="s">
        <v>41</v>
      </c>
      <c r="I569" s="15" t="s">
        <v>28</v>
      </c>
      <c r="J569" s="15" t="s">
        <v>56</v>
      </c>
      <c r="K569" s="15" t="s">
        <v>20</v>
      </c>
      <c r="L569" s="15" t="s">
        <v>28</v>
      </c>
      <c r="M569" s="15" t="s">
        <v>226</v>
      </c>
      <c r="N569" s="15" t="str">
        <f>IF(AND(Papers[[#This Row],[IncludedByFirstInclusor?]]&lt;&gt;"", Papers[[#This Row],[IncludedByFirstInclusor?2]]&lt;&gt;""),IF(TRIM(LOWER(Papers[[#This Row],[IncludedByFirstInclusor?]]))=TRIM(LOWER(Papers[[#This Row],[IncludedByFirstInclusor?2]])), "yes","no"),"")</f>
        <v>yes</v>
      </c>
      <c r="O569" s="15" t="str">
        <f>IF(Papers[[#This Row],[Initially Equal?]]="yes",LOWER(Papers[[#This Row],[IncludedByFirstInclusor?]]),"")</f>
        <v>no</v>
      </c>
      <c r="P569" s="15"/>
      <c r="Q56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70" spans="1:17" ht="60" customHeight="1" x14ac:dyDescent="0.25">
      <c r="A570" s="13">
        <v>569</v>
      </c>
      <c r="B570" s="14" t="s">
        <v>1702</v>
      </c>
      <c r="C570" s="14" t="s">
        <v>1703</v>
      </c>
      <c r="D570" s="8">
        <v>2015</v>
      </c>
      <c r="E570" s="14" t="s">
        <v>1704</v>
      </c>
      <c r="F570" s="13" t="s">
        <v>994</v>
      </c>
      <c r="G570" s="13" t="s">
        <v>995</v>
      </c>
      <c r="H570" s="15" t="s">
        <v>20</v>
      </c>
      <c r="I570" s="15" t="s">
        <v>28</v>
      </c>
      <c r="J570" s="15" t="s">
        <v>226</v>
      </c>
      <c r="K570" s="15" t="s">
        <v>20</v>
      </c>
      <c r="L570" s="15" t="s">
        <v>17</v>
      </c>
      <c r="M570" s="15" t="s">
        <v>226</v>
      </c>
      <c r="N570" s="15" t="str">
        <f>IF(AND(Papers[[#This Row],[IncludedByFirstInclusor?]]&lt;&gt;"", Papers[[#This Row],[IncludedByFirstInclusor?2]]&lt;&gt;""),IF(TRIM(LOWER(Papers[[#This Row],[IncludedByFirstInclusor?]]))=TRIM(LOWER(Papers[[#This Row],[IncludedByFirstInclusor?2]])), "yes","no"),"")</f>
        <v>yes</v>
      </c>
      <c r="O570" s="15" t="str">
        <f>IF(Papers[[#This Row],[Initially Equal?]]="yes",LOWER(Papers[[#This Row],[IncludedByFirstInclusor?]]),"")</f>
        <v>no</v>
      </c>
      <c r="P570" s="15"/>
      <c r="Q57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71" spans="1:17" ht="105" customHeight="1" x14ac:dyDescent="0.25">
      <c r="A571" s="13">
        <v>570</v>
      </c>
      <c r="B571" s="14" t="s">
        <v>1705</v>
      </c>
      <c r="C571" s="14" t="s">
        <v>1706</v>
      </c>
      <c r="D571" s="8">
        <v>2014</v>
      </c>
      <c r="E571" s="14" t="s">
        <v>1707</v>
      </c>
      <c r="F571" s="13" t="s">
        <v>994</v>
      </c>
      <c r="G571" s="13" t="s">
        <v>995</v>
      </c>
      <c r="H571" s="15" t="s">
        <v>41</v>
      </c>
      <c r="I571" s="15" t="s">
        <v>427</v>
      </c>
      <c r="J571" s="15" t="s">
        <v>1708</v>
      </c>
      <c r="K571" s="15" t="s">
        <v>20</v>
      </c>
      <c r="L571" s="15" t="s">
        <v>28</v>
      </c>
      <c r="M571" s="15" t="s">
        <v>226</v>
      </c>
      <c r="N571" s="15" t="str">
        <f>IF(AND(Papers[[#This Row],[IncludedByFirstInclusor?]]&lt;&gt;"", Papers[[#This Row],[IncludedByFirstInclusor?2]]&lt;&gt;""),IF(TRIM(LOWER(Papers[[#This Row],[IncludedByFirstInclusor?]]))=TRIM(LOWER(Papers[[#This Row],[IncludedByFirstInclusor?2]])), "yes","no"),"")</f>
        <v>yes</v>
      </c>
      <c r="O571" s="15" t="str">
        <f>IF(Papers[[#This Row],[Initially Equal?]]="yes",LOWER(Papers[[#This Row],[IncludedByFirstInclusor?]]),"")</f>
        <v>no</v>
      </c>
      <c r="P571" s="15"/>
      <c r="Q57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72" spans="1:17" ht="60" customHeight="1" x14ac:dyDescent="0.25">
      <c r="A572" s="13">
        <v>571</v>
      </c>
      <c r="B572" s="14" t="s">
        <v>1709</v>
      </c>
      <c r="C572" s="14" t="s">
        <v>1710</v>
      </c>
      <c r="D572" s="8">
        <v>2016</v>
      </c>
      <c r="E572" s="14" t="s">
        <v>1711</v>
      </c>
      <c r="F572" s="13" t="s">
        <v>994</v>
      </c>
      <c r="G572" s="13" t="s">
        <v>995</v>
      </c>
      <c r="H572" s="15" t="s">
        <v>41</v>
      </c>
      <c r="I572" s="15" t="s">
        <v>17</v>
      </c>
      <c r="J572" s="15" t="s">
        <v>226</v>
      </c>
      <c r="K572" s="15" t="s">
        <v>20</v>
      </c>
      <c r="L572" s="15" t="s">
        <v>28</v>
      </c>
      <c r="M572" s="15" t="s">
        <v>226</v>
      </c>
      <c r="N572" s="15" t="str">
        <f>IF(AND(Papers[[#This Row],[IncludedByFirstInclusor?]]&lt;&gt;"", Papers[[#This Row],[IncludedByFirstInclusor?2]]&lt;&gt;""),IF(TRIM(LOWER(Papers[[#This Row],[IncludedByFirstInclusor?]]))=TRIM(LOWER(Papers[[#This Row],[IncludedByFirstInclusor?2]])), "yes","no"),"")</f>
        <v>yes</v>
      </c>
      <c r="O572" s="15" t="str">
        <f>IF(Papers[[#This Row],[Initially Equal?]]="yes",LOWER(Papers[[#This Row],[IncludedByFirstInclusor?]]),"")</f>
        <v>no</v>
      </c>
      <c r="P572" s="15"/>
      <c r="Q57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73" spans="1:17" ht="75" customHeight="1" x14ac:dyDescent="0.25">
      <c r="A573" s="13">
        <v>572</v>
      </c>
      <c r="B573" s="14" t="s">
        <v>1712</v>
      </c>
      <c r="C573" s="14" t="s">
        <v>1713</v>
      </c>
      <c r="D573" s="8">
        <v>2016</v>
      </c>
      <c r="E573" s="14" t="s">
        <v>1714</v>
      </c>
      <c r="F573" s="13" t="s">
        <v>994</v>
      </c>
      <c r="G573" s="13" t="s">
        <v>995</v>
      </c>
      <c r="H573" s="15" t="s">
        <v>20</v>
      </c>
      <c r="I573" s="15" t="s">
        <v>42</v>
      </c>
      <c r="J573" s="15" t="s">
        <v>42</v>
      </c>
      <c r="K573" s="15" t="s">
        <v>20</v>
      </c>
      <c r="L573" s="15" t="s">
        <v>42</v>
      </c>
      <c r="M573" s="15" t="s">
        <v>42</v>
      </c>
      <c r="N573" s="15" t="str">
        <f>IF(AND(Papers[[#This Row],[IncludedByFirstInclusor?]]&lt;&gt;"", Papers[[#This Row],[IncludedByFirstInclusor?2]]&lt;&gt;""),IF(TRIM(LOWER(Papers[[#This Row],[IncludedByFirstInclusor?]]))=TRIM(LOWER(Papers[[#This Row],[IncludedByFirstInclusor?2]])), "yes","no"),"")</f>
        <v>yes</v>
      </c>
      <c r="O573" s="15" t="str">
        <f>IF(Papers[[#This Row],[Initially Equal?]]="yes",LOWER(Papers[[#This Row],[IncludedByFirstInclusor?]]),"")</f>
        <v>no</v>
      </c>
      <c r="P573" s="15"/>
      <c r="Q57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574" spans="1:17" ht="75" customHeight="1" x14ac:dyDescent="0.25">
      <c r="A574" s="13">
        <v>573</v>
      </c>
      <c r="B574" s="14" t="s">
        <v>1715</v>
      </c>
      <c r="C574" s="14" t="s">
        <v>1716</v>
      </c>
      <c r="D574" s="8">
        <v>2017</v>
      </c>
      <c r="E574" s="11" t="s">
        <v>1717</v>
      </c>
      <c r="F574" s="13" t="s">
        <v>994</v>
      </c>
      <c r="G574" s="13" t="s">
        <v>995</v>
      </c>
      <c r="H574" s="15" t="s">
        <v>41</v>
      </c>
      <c r="I574" s="15" t="s">
        <v>28</v>
      </c>
      <c r="J574" s="15" t="s">
        <v>226</v>
      </c>
      <c r="K574" s="15" t="s">
        <v>20</v>
      </c>
      <c r="L574" s="15" t="s">
        <v>28</v>
      </c>
      <c r="M574" s="15" t="s">
        <v>226</v>
      </c>
      <c r="N574" s="15" t="str">
        <f>IF(AND(Papers[[#This Row],[IncludedByFirstInclusor?]]&lt;&gt;"", Papers[[#This Row],[IncludedByFirstInclusor?2]]&lt;&gt;""),IF(TRIM(LOWER(Papers[[#This Row],[IncludedByFirstInclusor?]]))=TRIM(LOWER(Papers[[#This Row],[IncludedByFirstInclusor?2]])), "yes","no"),"")</f>
        <v>yes</v>
      </c>
      <c r="O574" s="15" t="str">
        <f>IF(Papers[[#This Row],[Initially Equal?]]="yes",LOWER(Papers[[#This Row],[IncludedByFirstInclusor?]]),"")</f>
        <v>no</v>
      </c>
      <c r="P574" s="15"/>
      <c r="Q57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75" spans="1:17" ht="45" customHeight="1" x14ac:dyDescent="0.25">
      <c r="A575" s="13">
        <v>574</v>
      </c>
      <c r="B575" s="14" t="s">
        <v>1718</v>
      </c>
      <c r="C575" s="14" t="s">
        <v>1719</v>
      </c>
      <c r="D575" s="8">
        <v>2012</v>
      </c>
      <c r="E575" s="11" t="s">
        <v>1720</v>
      </c>
      <c r="F575" s="13" t="s">
        <v>994</v>
      </c>
      <c r="G575" s="13" t="s">
        <v>995</v>
      </c>
      <c r="H575" s="15" t="s">
        <v>41</v>
      </c>
      <c r="I575" s="15" t="s">
        <v>28</v>
      </c>
      <c r="J575" s="15" t="s">
        <v>226</v>
      </c>
      <c r="K575" s="15" t="s">
        <v>20</v>
      </c>
      <c r="L575" s="15" t="s">
        <v>17</v>
      </c>
      <c r="M575" s="15" t="s">
        <v>405</v>
      </c>
      <c r="N575" s="15" t="str">
        <f>IF(AND(Papers[[#This Row],[IncludedByFirstInclusor?]]&lt;&gt;"", Papers[[#This Row],[IncludedByFirstInclusor?2]]&lt;&gt;""),IF(TRIM(LOWER(Papers[[#This Row],[IncludedByFirstInclusor?]]))=TRIM(LOWER(Papers[[#This Row],[IncludedByFirstInclusor?2]])), "yes","no"),"")</f>
        <v>yes</v>
      </c>
      <c r="O575" s="15" t="str">
        <f>IF(Papers[[#This Row],[Initially Equal?]]="yes",LOWER(Papers[[#This Row],[IncludedByFirstInclusor?]]),"")</f>
        <v>no</v>
      </c>
      <c r="P575" s="15"/>
      <c r="Q57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76" spans="1:17" ht="30" customHeight="1" x14ac:dyDescent="0.25">
      <c r="A576" s="13">
        <v>575</v>
      </c>
      <c r="B576" s="14" t="s">
        <v>1721</v>
      </c>
      <c r="C576" s="14" t="s">
        <v>1722</v>
      </c>
      <c r="D576" s="8">
        <v>2007</v>
      </c>
      <c r="E576" s="14" t="s">
        <v>1723</v>
      </c>
      <c r="F576" s="13" t="s">
        <v>994</v>
      </c>
      <c r="G576" s="13" t="s">
        <v>995</v>
      </c>
      <c r="H576" s="15" t="s">
        <v>41</v>
      </c>
      <c r="I576" s="15" t="s">
        <v>28</v>
      </c>
      <c r="J576" s="15" t="s">
        <v>226</v>
      </c>
      <c r="K576" s="15" t="s">
        <v>20</v>
      </c>
      <c r="L576" s="15" t="s">
        <v>28</v>
      </c>
      <c r="M576" s="15" t="s">
        <v>226</v>
      </c>
      <c r="N576" s="15" t="str">
        <f>IF(AND(Papers[[#This Row],[IncludedByFirstInclusor?]]&lt;&gt;"", Papers[[#This Row],[IncludedByFirstInclusor?2]]&lt;&gt;""),IF(TRIM(LOWER(Papers[[#This Row],[IncludedByFirstInclusor?]]))=TRIM(LOWER(Papers[[#This Row],[IncludedByFirstInclusor?2]])), "yes","no"),"")</f>
        <v>yes</v>
      </c>
      <c r="O576" s="15" t="str">
        <f>IF(Papers[[#This Row],[Initially Equal?]]="yes",LOWER(Papers[[#This Row],[IncludedByFirstInclusor?]]),"")</f>
        <v>no</v>
      </c>
      <c r="P576" s="15"/>
      <c r="Q57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77" spans="1:17" ht="75" customHeight="1" x14ac:dyDescent="0.25">
      <c r="A577" s="13">
        <v>576</v>
      </c>
      <c r="B577" s="14" t="s">
        <v>1724</v>
      </c>
      <c r="C577" s="14" t="s">
        <v>1725</v>
      </c>
      <c r="D577" s="8">
        <v>2015</v>
      </c>
      <c r="E577" s="14" t="s">
        <v>1726</v>
      </c>
      <c r="F577" s="13" t="s">
        <v>994</v>
      </c>
      <c r="G577" s="13" t="s">
        <v>995</v>
      </c>
      <c r="H577" s="15" t="s">
        <v>41</v>
      </c>
      <c r="I577" s="15" t="s">
        <v>28</v>
      </c>
      <c r="J577" s="15" t="s">
        <v>226</v>
      </c>
      <c r="K577" s="15" t="s">
        <v>20</v>
      </c>
      <c r="L577" s="15" t="s">
        <v>28</v>
      </c>
      <c r="M577" s="15" t="s">
        <v>226</v>
      </c>
      <c r="N577" s="15" t="str">
        <f>IF(AND(Papers[[#This Row],[IncludedByFirstInclusor?]]&lt;&gt;"", Papers[[#This Row],[IncludedByFirstInclusor?2]]&lt;&gt;""),IF(TRIM(LOWER(Papers[[#This Row],[IncludedByFirstInclusor?]]))=TRIM(LOWER(Papers[[#This Row],[IncludedByFirstInclusor?2]])), "yes","no"),"")</f>
        <v>yes</v>
      </c>
      <c r="O577" s="15" t="str">
        <f>IF(Papers[[#This Row],[Initially Equal?]]="yes",LOWER(Papers[[#This Row],[IncludedByFirstInclusor?]]),"")</f>
        <v>no</v>
      </c>
      <c r="P577" s="15"/>
      <c r="Q57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78" spans="1:17" ht="45" customHeight="1" x14ac:dyDescent="0.25">
      <c r="A578" s="13">
        <v>577</v>
      </c>
      <c r="B578" s="14" t="s">
        <v>1727</v>
      </c>
      <c r="C578" s="14" t="s">
        <v>1728</v>
      </c>
      <c r="D578" s="8">
        <v>2012</v>
      </c>
      <c r="E578" s="14" t="s">
        <v>1729</v>
      </c>
      <c r="F578" s="13" t="s">
        <v>994</v>
      </c>
      <c r="G578" s="13" t="s">
        <v>995</v>
      </c>
      <c r="H578" s="15" t="s">
        <v>16</v>
      </c>
      <c r="I578" s="15" t="s">
        <v>17</v>
      </c>
      <c r="J578" s="15" t="s">
        <v>18</v>
      </c>
      <c r="K578" s="15" t="s">
        <v>19</v>
      </c>
      <c r="L578" s="15" t="s">
        <v>17</v>
      </c>
      <c r="M578" s="15"/>
      <c r="N578" s="15" t="str">
        <f>IF(AND(Papers[[#This Row],[IncludedByFirstInclusor?]]&lt;&gt;"", Papers[[#This Row],[IncludedByFirstInclusor?2]]&lt;&gt;""),IF(TRIM(LOWER(Papers[[#This Row],[IncludedByFirstInclusor?]]))=TRIM(LOWER(Papers[[#This Row],[IncludedByFirstInclusor?2]])), "yes","no"),"")</f>
        <v>yes</v>
      </c>
      <c r="O578" s="15" t="str">
        <f>IF(Papers[[#This Row],[Initially Equal?]]="yes",LOWER(Papers[[#This Row],[IncludedByFirstInclusor?]]),"")</f>
        <v>yes</v>
      </c>
      <c r="P578" s="15"/>
      <c r="Q57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79" spans="1:17" ht="30" customHeight="1" x14ac:dyDescent="0.25">
      <c r="A579" s="13">
        <v>578</v>
      </c>
      <c r="B579" s="14" t="s">
        <v>1730</v>
      </c>
      <c r="C579" s="14" t="s">
        <v>1731</v>
      </c>
      <c r="D579" s="8">
        <v>2014</v>
      </c>
      <c r="E579" s="14" t="s">
        <v>1732</v>
      </c>
      <c r="F579" s="13" t="s">
        <v>994</v>
      </c>
      <c r="G579" s="13" t="s">
        <v>995</v>
      </c>
      <c r="H579" s="15" t="s">
        <v>41</v>
      </c>
      <c r="I579" s="15" t="s">
        <v>17</v>
      </c>
      <c r="J579" s="15" t="s">
        <v>226</v>
      </c>
      <c r="K579" s="15" t="s">
        <v>20</v>
      </c>
      <c r="L579" s="15" t="s">
        <v>28</v>
      </c>
      <c r="M579" s="15" t="s">
        <v>226</v>
      </c>
      <c r="N579" s="15" t="str">
        <f>IF(AND(Papers[[#This Row],[IncludedByFirstInclusor?]]&lt;&gt;"", Papers[[#This Row],[IncludedByFirstInclusor?2]]&lt;&gt;""),IF(TRIM(LOWER(Papers[[#This Row],[IncludedByFirstInclusor?]]))=TRIM(LOWER(Papers[[#This Row],[IncludedByFirstInclusor?2]])), "yes","no"),"")</f>
        <v>yes</v>
      </c>
      <c r="O579" s="15" t="str">
        <f>IF(Papers[[#This Row],[Initially Equal?]]="yes",LOWER(Papers[[#This Row],[IncludedByFirstInclusor?]]),"")</f>
        <v>no</v>
      </c>
      <c r="P579" s="15"/>
      <c r="Q57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80" spans="1:17" ht="45" customHeight="1" x14ac:dyDescent="0.25">
      <c r="A580" s="13">
        <v>579</v>
      </c>
      <c r="B580" s="14" t="s">
        <v>1733</v>
      </c>
      <c r="C580" s="14" t="s">
        <v>1734</v>
      </c>
      <c r="D580" s="8">
        <v>2016</v>
      </c>
      <c r="E580" s="14" t="s">
        <v>1735</v>
      </c>
      <c r="F580" s="13" t="s">
        <v>994</v>
      </c>
      <c r="G580" s="13" t="s">
        <v>995</v>
      </c>
      <c r="H580" s="15" t="s">
        <v>41</v>
      </c>
      <c r="I580" s="15" t="s">
        <v>17</v>
      </c>
      <c r="J580" s="15" t="s">
        <v>226</v>
      </c>
      <c r="K580" s="15" t="s">
        <v>41</v>
      </c>
      <c r="L580" s="15" t="s">
        <v>17</v>
      </c>
      <c r="M580" s="15" t="s">
        <v>226</v>
      </c>
      <c r="N580" s="15" t="str">
        <f>IF(AND(Papers[[#This Row],[IncludedByFirstInclusor?]]&lt;&gt;"", Papers[[#This Row],[IncludedByFirstInclusor?2]]&lt;&gt;""),IF(TRIM(LOWER(Papers[[#This Row],[IncludedByFirstInclusor?]]))=TRIM(LOWER(Papers[[#This Row],[IncludedByFirstInclusor?2]])), "yes","no"),"")</f>
        <v>yes</v>
      </c>
      <c r="O580" s="15" t="str">
        <f>IF(Papers[[#This Row],[Initially Equal?]]="yes",LOWER(Papers[[#This Row],[IncludedByFirstInclusor?]]),"")</f>
        <v>no</v>
      </c>
      <c r="P580" s="15"/>
      <c r="Q58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81" spans="1:17" ht="105" customHeight="1" x14ac:dyDescent="0.25">
      <c r="A581" s="13">
        <v>580</v>
      </c>
      <c r="B581" s="14" t="s">
        <v>1736</v>
      </c>
      <c r="C581" s="14" t="s">
        <v>1737</v>
      </c>
      <c r="D581" s="8">
        <v>2017</v>
      </c>
      <c r="E581" s="14" t="s">
        <v>1738</v>
      </c>
      <c r="F581" s="13" t="s">
        <v>994</v>
      </c>
      <c r="G581" s="13" t="s">
        <v>995</v>
      </c>
      <c r="H581" s="15" t="s">
        <v>41</v>
      </c>
      <c r="I581" s="15" t="s">
        <v>28</v>
      </c>
      <c r="J581" s="15" t="s">
        <v>56</v>
      </c>
      <c r="K581" s="15" t="s">
        <v>20</v>
      </c>
      <c r="L581" s="15" t="s">
        <v>28</v>
      </c>
      <c r="M581" s="15" t="s">
        <v>226</v>
      </c>
      <c r="N581" s="15" t="str">
        <f>IF(AND(Papers[[#This Row],[IncludedByFirstInclusor?]]&lt;&gt;"", Papers[[#This Row],[IncludedByFirstInclusor?2]]&lt;&gt;""),IF(TRIM(LOWER(Papers[[#This Row],[IncludedByFirstInclusor?]]))=TRIM(LOWER(Papers[[#This Row],[IncludedByFirstInclusor?2]])), "yes","no"),"")</f>
        <v>yes</v>
      </c>
      <c r="O581" s="15" t="str">
        <f>IF(Papers[[#This Row],[Initially Equal?]]="yes",LOWER(Papers[[#This Row],[IncludedByFirstInclusor?]]),"")</f>
        <v>no</v>
      </c>
      <c r="P581" s="15"/>
      <c r="Q58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82" spans="1:17" ht="60" customHeight="1" x14ac:dyDescent="0.25">
      <c r="A582" s="13">
        <v>581</v>
      </c>
      <c r="B582" s="14" t="s">
        <v>1739</v>
      </c>
      <c r="C582" s="14" t="s">
        <v>1740</v>
      </c>
      <c r="D582" s="8">
        <v>2008</v>
      </c>
      <c r="E582" s="14" t="s">
        <v>1741</v>
      </c>
      <c r="F582" s="13" t="s">
        <v>994</v>
      </c>
      <c r="G582" s="13" t="s">
        <v>995</v>
      </c>
      <c r="H582" s="15" t="s">
        <v>41</v>
      </c>
      <c r="I582" s="15" t="s">
        <v>427</v>
      </c>
      <c r="J582" s="15" t="s">
        <v>309</v>
      </c>
      <c r="K582" s="15" t="s">
        <v>20</v>
      </c>
      <c r="L582" s="15" t="s">
        <v>28</v>
      </c>
      <c r="M582" s="15" t="s">
        <v>226</v>
      </c>
      <c r="N582" s="15" t="str">
        <f>IF(AND(Papers[[#This Row],[IncludedByFirstInclusor?]]&lt;&gt;"", Papers[[#This Row],[IncludedByFirstInclusor?2]]&lt;&gt;""),IF(TRIM(LOWER(Papers[[#This Row],[IncludedByFirstInclusor?]]))=TRIM(LOWER(Papers[[#This Row],[IncludedByFirstInclusor?2]])), "yes","no"),"")</f>
        <v>yes</v>
      </c>
      <c r="O582" s="15" t="str">
        <f>IF(Papers[[#This Row],[Initially Equal?]]="yes",LOWER(Papers[[#This Row],[IncludedByFirstInclusor?]]),"")</f>
        <v>no</v>
      </c>
      <c r="P582" s="15"/>
      <c r="Q58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83" spans="1:17" ht="75" customHeight="1" x14ac:dyDescent="0.25">
      <c r="A583" s="13">
        <v>582</v>
      </c>
      <c r="B583" s="14" t="s">
        <v>1742</v>
      </c>
      <c r="C583" s="14" t="s">
        <v>1743</v>
      </c>
      <c r="D583" s="8">
        <v>2016</v>
      </c>
      <c r="E583" s="14" t="s">
        <v>1744</v>
      </c>
      <c r="F583" s="13" t="s">
        <v>994</v>
      </c>
      <c r="G583" s="13" t="s">
        <v>995</v>
      </c>
      <c r="H583" s="15" t="s">
        <v>41</v>
      </c>
      <c r="I583" s="15" t="s">
        <v>28</v>
      </c>
      <c r="J583" s="15" t="s">
        <v>226</v>
      </c>
      <c r="K583" s="15" t="s">
        <v>20</v>
      </c>
      <c r="L583" s="15" t="s">
        <v>28</v>
      </c>
      <c r="M583" s="15" t="s">
        <v>226</v>
      </c>
      <c r="N583" s="15" t="str">
        <f>IF(AND(Papers[[#This Row],[IncludedByFirstInclusor?]]&lt;&gt;"", Papers[[#This Row],[IncludedByFirstInclusor?2]]&lt;&gt;""),IF(TRIM(LOWER(Papers[[#This Row],[IncludedByFirstInclusor?]]))=TRIM(LOWER(Papers[[#This Row],[IncludedByFirstInclusor?2]])), "yes","no"),"")</f>
        <v>yes</v>
      </c>
      <c r="O583" s="15" t="str">
        <f>IF(Papers[[#This Row],[Initially Equal?]]="yes",LOWER(Papers[[#This Row],[IncludedByFirstInclusor?]]),"")</f>
        <v>no</v>
      </c>
      <c r="P583" s="15"/>
      <c r="Q58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84" spans="1:17" ht="45" customHeight="1" x14ac:dyDescent="0.25">
      <c r="A584" s="13">
        <v>583</v>
      </c>
      <c r="B584" s="14" t="s">
        <v>1745</v>
      </c>
      <c r="C584" s="14" t="s">
        <v>1746</v>
      </c>
      <c r="D584" s="8">
        <v>2018</v>
      </c>
      <c r="E584" s="14" t="s">
        <v>1747</v>
      </c>
      <c r="F584" s="13" t="s">
        <v>994</v>
      </c>
      <c r="G584" s="13" t="s">
        <v>995</v>
      </c>
      <c r="H584" s="15" t="s">
        <v>20</v>
      </c>
      <c r="I584" s="15" t="s">
        <v>28</v>
      </c>
      <c r="J584" s="15" t="s">
        <v>226</v>
      </c>
      <c r="K584" s="15" t="s">
        <v>20</v>
      </c>
      <c r="L584" s="15" t="s">
        <v>28</v>
      </c>
      <c r="M584" s="15" t="s">
        <v>226</v>
      </c>
      <c r="N584" s="15" t="str">
        <f>IF(AND(Papers[[#This Row],[IncludedByFirstInclusor?]]&lt;&gt;"", Papers[[#This Row],[IncludedByFirstInclusor?2]]&lt;&gt;""),IF(TRIM(LOWER(Papers[[#This Row],[IncludedByFirstInclusor?]]))=TRIM(LOWER(Papers[[#This Row],[IncludedByFirstInclusor?2]])), "yes","no"),"")</f>
        <v>yes</v>
      </c>
      <c r="O584" s="15" t="str">
        <f>IF(Papers[[#This Row],[Initially Equal?]]="yes",LOWER(Papers[[#This Row],[IncludedByFirstInclusor?]]),"")</f>
        <v>no</v>
      </c>
      <c r="P584" s="15"/>
      <c r="Q58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85" spans="1:17" ht="75" customHeight="1" x14ac:dyDescent="0.25">
      <c r="A585" s="13">
        <v>584</v>
      </c>
      <c r="B585" s="14" t="s">
        <v>1748</v>
      </c>
      <c r="C585" s="14" t="s">
        <v>1749</v>
      </c>
      <c r="D585" s="8">
        <v>2011</v>
      </c>
      <c r="E585" s="14" t="s">
        <v>1750</v>
      </c>
      <c r="F585" s="13" t="s">
        <v>994</v>
      </c>
      <c r="G585" s="13" t="s">
        <v>995</v>
      </c>
      <c r="H585" s="15" t="s">
        <v>41</v>
      </c>
      <c r="I585" s="15" t="s">
        <v>17</v>
      </c>
      <c r="J585" s="15" t="s">
        <v>226</v>
      </c>
      <c r="K585" s="15" t="s">
        <v>20</v>
      </c>
      <c r="L585" s="15" t="s">
        <v>28</v>
      </c>
      <c r="M585" s="15" t="s">
        <v>226</v>
      </c>
      <c r="N585" s="15" t="str">
        <f>IF(AND(Papers[[#This Row],[IncludedByFirstInclusor?]]&lt;&gt;"", Papers[[#This Row],[IncludedByFirstInclusor?2]]&lt;&gt;""),IF(TRIM(LOWER(Papers[[#This Row],[IncludedByFirstInclusor?]]))=TRIM(LOWER(Papers[[#This Row],[IncludedByFirstInclusor?2]])), "yes","no"),"")</f>
        <v>yes</v>
      </c>
      <c r="O585" s="15" t="str">
        <f>IF(Papers[[#This Row],[Initially Equal?]]="yes",LOWER(Papers[[#This Row],[IncludedByFirstInclusor?]]),"")</f>
        <v>no</v>
      </c>
      <c r="P585" s="15"/>
      <c r="Q58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86" spans="1:17" ht="45" customHeight="1" x14ac:dyDescent="0.25">
      <c r="A586" s="13">
        <v>585</v>
      </c>
      <c r="B586" s="14" t="s">
        <v>1751</v>
      </c>
      <c r="C586" s="14" t="s">
        <v>1752</v>
      </c>
      <c r="D586" s="8">
        <v>2013</v>
      </c>
      <c r="E586" s="14" t="s">
        <v>1753</v>
      </c>
      <c r="F586" s="13" t="s">
        <v>994</v>
      </c>
      <c r="G586" s="13" t="s">
        <v>995</v>
      </c>
      <c r="H586" s="15" t="s">
        <v>41</v>
      </c>
      <c r="I586" s="15" t="s">
        <v>28</v>
      </c>
      <c r="J586" s="15" t="s">
        <v>226</v>
      </c>
      <c r="K586" s="15" t="s">
        <v>20</v>
      </c>
      <c r="L586" s="15" t="s">
        <v>28</v>
      </c>
      <c r="M586" s="15" t="s">
        <v>226</v>
      </c>
      <c r="N586" s="15" t="str">
        <f>IF(AND(Papers[[#This Row],[IncludedByFirstInclusor?]]&lt;&gt;"", Papers[[#This Row],[IncludedByFirstInclusor?2]]&lt;&gt;""),IF(TRIM(LOWER(Papers[[#This Row],[IncludedByFirstInclusor?]]))=TRIM(LOWER(Papers[[#This Row],[IncludedByFirstInclusor?2]])), "yes","no"),"")</f>
        <v>yes</v>
      </c>
      <c r="O586" s="15" t="str">
        <f>IF(Papers[[#This Row],[Initially Equal?]]="yes",LOWER(Papers[[#This Row],[IncludedByFirstInclusor?]]),"")</f>
        <v>no</v>
      </c>
      <c r="P586" s="15"/>
      <c r="Q58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87" spans="1:17" ht="75" customHeight="1" x14ac:dyDescent="0.25">
      <c r="A587" s="13">
        <v>586</v>
      </c>
      <c r="B587" s="14" t="s">
        <v>1754</v>
      </c>
      <c r="C587" s="14" t="s">
        <v>1755</v>
      </c>
      <c r="D587" s="8">
        <v>2010</v>
      </c>
      <c r="E587" s="11" t="s">
        <v>1756</v>
      </c>
      <c r="F587" s="13" t="s">
        <v>994</v>
      </c>
      <c r="G587" s="13" t="s">
        <v>995</v>
      </c>
      <c r="H587" s="15" t="s">
        <v>41</v>
      </c>
      <c r="I587" s="15" t="s">
        <v>28</v>
      </c>
      <c r="J587" s="15" t="s">
        <v>226</v>
      </c>
      <c r="K587" s="15" t="s">
        <v>20</v>
      </c>
      <c r="L587" s="15" t="s">
        <v>17</v>
      </c>
      <c r="M587" s="15" t="s">
        <v>56</v>
      </c>
      <c r="N587" s="15" t="str">
        <f>IF(AND(Papers[[#This Row],[IncludedByFirstInclusor?]]&lt;&gt;"", Papers[[#This Row],[IncludedByFirstInclusor?2]]&lt;&gt;""),IF(TRIM(LOWER(Papers[[#This Row],[IncludedByFirstInclusor?]]))=TRIM(LOWER(Papers[[#This Row],[IncludedByFirstInclusor?2]])), "yes","no"),"")</f>
        <v>yes</v>
      </c>
      <c r="O587" s="15" t="str">
        <f>IF(Papers[[#This Row],[Initially Equal?]]="yes",LOWER(Papers[[#This Row],[IncludedByFirstInclusor?]]),"")</f>
        <v>no</v>
      </c>
      <c r="P587" s="15"/>
      <c r="Q58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88" spans="1:17" ht="45" customHeight="1" x14ac:dyDescent="0.25">
      <c r="A588" s="13">
        <v>587</v>
      </c>
      <c r="B588" s="14" t="s">
        <v>1757</v>
      </c>
      <c r="C588" s="14" t="s">
        <v>1758</v>
      </c>
      <c r="D588" s="8">
        <v>2017</v>
      </c>
      <c r="E588" s="14" t="s">
        <v>1759</v>
      </c>
      <c r="F588" s="13" t="s">
        <v>994</v>
      </c>
      <c r="G588" s="13" t="s">
        <v>995</v>
      </c>
      <c r="H588" s="15" t="s">
        <v>41</v>
      </c>
      <c r="I588" s="15" t="s">
        <v>28</v>
      </c>
      <c r="J588" s="15" t="s">
        <v>226</v>
      </c>
      <c r="K588" s="15" t="s">
        <v>20</v>
      </c>
      <c r="L588" s="15" t="s">
        <v>28</v>
      </c>
      <c r="M588" s="15" t="s">
        <v>226</v>
      </c>
      <c r="N588" s="15" t="str">
        <f>IF(AND(Papers[[#This Row],[IncludedByFirstInclusor?]]&lt;&gt;"", Papers[[#This Row],[IncludedByFirstInclusor?2]]&lt;&gt;""),IF(TRIM(LOWER(Papers[[#This Row],[IncludedByFirstInclusor?]]))=TRIM(LOWER(Papers[[#This Row],[IncludedByFirstInclusor?2]])), "yes","no"),"")</f>
        <v>yes</v>
      </c>
      <c r="O588" s="15" t="str">
        <f>IF(Papers[[#This Row],[Initially Equal?]]="yes",LOWER(Papers[[#This Row],[IncludedByFirstInclusor?]]),"")</f>
        <v>no</v>
      </c>
      <c r="P588" s="15"/>
      <c r="Q58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89" spans="1:17" ht="60" customHeight="1" x14ac:dyDescent="0.25">
      <c r="A589" s="13">
        <v>588</v>
      </c>
      <c r="B589" s="14" t="s">
        <v>1760</v>
      </c>
      <c r="C589" s="14" t="s">
        <v>1761</v>
      </c>
      <c r="D589" s="8">
        <v>2017</v>
      </c>
      <c r="E589" s="14" t="s">
        <v>1762</v>
      </c>
      <c r="F589" s="13" t="s">
        <v>994</v>
      </c>
      <c r="G589" s="13" t="s">
        <v>995</v>
      </c>
      <c r="H589" s="15" t="s">
        <v>41</v>
      </c>
      <c r="I589" s="15" t="s">
        <v>28</v>
      </c>
      <c r="J589" s="15" t="s">
        <v>226</v>
      </c>
      <c r="K589" s="15" t="s">
        <v>20</v>
      </c>
      <c r="L589" s="15" t="s">
        <v>28</v>
      </c>
      <c r="M589" s="15" t="s">
        <v>226</v>
      </c>
      <c r="N589" s="15" t="str">
        <f>IF(AND(Papers[[#This Row],[IncludedByFirstInclusor?]]&lt;&gt;"", Papers[[#This Row],[IncludedByFirstInclusor?2]]&lt;&gt;""),IF(TRIM(LOWER(Papers[[#This Row],[IncludedByFirstInclusor?]]))=TRIM(LOWER(Papers[[#This Row],[IncludedByFirstInclusor?2]])), "yes","no"),"")</f>
        <v>yes</v>
      </c>
      <c r="O589" s="15" t="str">
        <f>IF(Papers[[#This Row],[Initially Equal?]]="yes",LOWER(Papers[[#This Row],[IncludedByFirstInclusor?]]),"")</f>
        <v>no</v>
      </c>
      <c r="P589" s="15"/>
      <c r="Q58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90" spans="1:17" ht="60" customHeight="1" x14ac:dyDescent="0.25">
      <c r="A590" s="13">
        <v>589</v>
      </c>
      <c r="B590" s="14" t="s">
        <v>1763</v>
      </c>
      <c r="C590" s="14" t="s">
        <v>1764</v>
      </c>
      <c r="D590" s="8">
        <v>2017</v>
      </c>
      <c r="E590" s="14" t="s">
        <v>1765</v>
      </c>
      <c r="F590" s="13" t="s">
        <v>994</v>
      </c>
      <c r="G590" s="13" t="s">
        <v>995</v>
      </c>
      <c r="H590" s="15" t="s">
        <v>41</v>
      </c>
      <c r="I590" s="15" t="s">
        <v>17</v>
      </c>
      <c r="J590" s="15" t="s">
        <v>226</v>
      </c>
      <c r="K590" s="15" t="s">
        <v>20</v>
      </c>
      <c r="L590" s="15" t="s">
        <v>28</v>
      </c>
      <c r="M590" s="15" t="s">
        <v>226</v>
      </c>
      <c r="N590" s="15" t="str">
        <f>IF(AND(Papers[[#This Row],[IncludedByFirstInclusor?]]&lt;&gt;"", Papers[[#This Row],[IncludedByFirstInclusor?2]]&lt;&gt;""),IF(TRIM(LOWER(Papers[[#This Row],[IncludedByFirstInclusor?]]))=TRIM(LOWER(Papers[[#This Row],[IncludedByFirstInclusor?2]])), "yes","no"),"")</f>
        <v>yes</v>
      </c>
      <c r="O590" s="15" t="str">
        <f>IF(Papers[[#This Row],[Initially Equal?]]="yes",LOWER(Papers[[#This Row],[IncludedByFirstInclusor?]]),"")</f>
        <v>no</v>
      </c>
      <c r="P590" s="15"/>
      <c r="Q59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91" spans="1:17" ht="75" customHeight="1" x14ac:dyDescent="0.25">
      <c r="A591" s="13">
        <v>590</v>
      </c>
      <c r="B591" s="14" t="s">
        <v>1766</v>
      </c>
      <c r="C591" s="14" t="s">
        <v>1767</v>
      </c>
      <c r="D591" s="8">
        <v>2015</v>
      </c>
      <c r="E591" s="14" t="s">
        <v>1768</v>
      </c>
      <c r="F591" s="13" t="s">
        <v>994</v>
      </c>
      <c r="G591" s="13" t="s">
        <v>995</v>
      </c>
      <c r="H591" s="15" t="s">
        <v>41</v>
      </c>
      <c r="I591" s="15" t="s">
        <v>17</v>
      </c>
      <c r="J591" s="15" t="s">
        <v>226</v>
      </c>
      <c r="K591" s="15" t="s">
        <v>20</v>
      </c>
      <c r="L591" s="15" t="s">
        <v>28</v>
      </c>
      <c r="M591" s="15" t="s">
        <v>226</v>
      </c>
      <c r="N591" s="15" t="str">
        <f>IF(AND(Papers[[#This Row],[IncludedByFirstInclusor?]]&lt;&gt;"", Papers[[#This Row],[IncludedByFirstInclusor?2]]&lt;&gt;""),IF(TRIM(LOWER(Papers[[#This Row],[IncludedByFirstInclusor?]]))=TRIM(LOWER(Papers[[#This Row],[IncludedByFirstInclusor?2]])), "yes","no"),"")</f>
        <v>yes</v>
      </c>
      <c r="O591" s="15" t="str">
        <f>IF(Papers[[#This Row],[Initially Equal?]]="yes",LOWER(Papers[[#This Row],[IncludedByFirstInclusor?]]),"")</f>
        <v>no</v>
      </c>
      <c r="P591" s="15"/>
      <c r="Q59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92" spans="1:17" ht="60" customHeight="1" x14ac:dyDescent="0.25">
      <c r="A592" s="13">
        <v>591</v>
      </c>
      <c r="B592" s="14" t="s">
        <v>1769</v>
      </c>
      <c r="C592" s="14" t="s">
        <v>1770</v>
      </c>
      <c r="D592" s="8">
        <v>2016</v>
      </c>
      <c r="E592" s="14" t="s">
        <v>1771</v>
      </c>
      <c r="F592" s="13" t="s">
        <v>994</v>
      </c>
      <c r="G592" s="13" t="s">
        <v>995</v>
      </c>
      <c r="H592" s="15" t="s">
        <v>41</v>
      </c>
      <c r="I592" s="15" t="s">
        <v>28</v>
      </c>
      <c r="J592" s="15" t="s">
        <v>226</v>
      </c>
      <c r="K592" s="15" t="s">
        <v>41</v>
      </c>
      <c r="L592" s="15" t="s">
        <v>28</v>
      </c>
      <c r="M592" s="15" t="s">
        <v>226</v>
      </c>
      <c r="N592" s="15" t="str">
        <f>IF(AND(Papers[[#This Row],[IncludedByFirstInclusor?]]&lt;&gt;"", Papers[[#This Row],[IncludedByFirstInclusor?2]]&lt;&gt;""),IF(TRIM(LOWER(Papers[[#This Row],[IncludedByFirstInclusor?]]))=TRIM(LOWER(Papers[[#This Row],[IncludedByFirstInclusor?2]])), "yes","no"),"")</f>
        <v>yes</v>
      </c>
      <c r="O592" s="15" t="str">
        <f>IF(Papers[[#This Row],[Initially Equal?]]="yes",LOWER(Papers[[#This Row],[IncludedByFirstInclusor?]]),"")</f>
        <v>no</v>
      </c>
      <c r="P592" s="15"/>
      <c r="Q59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93" spans="1:17" ht="45" customHeight="1" x14ac:dyDescent="0.25">
      <c r="A593" s="13">
        <v>592</v>
      </c>
      <c r="B593" s="14" t="s">
        <v>1772</v>
      </c>
      <c r="C593" s="14" t="s">
        <v>1773</v>
      </c>
      <c r="D593" s="8">
        <v>2014</v>
      </c>
      <c r="E593" s="14" t="s">
        <v>1774</v>
      </c>
      <c r="F593" s="13" t="s">
        <v>994</v>
      </c>
      <c r="G593" s="13" t="s">
        <v>995</v>
      </c>
      <c r="H593" s="15" t="s">
        <v>41</v>
      </c>
      <c r="I593" s="15" t="s">
        <v>28</v>
      </c>
      <c r="J593" s="15" t="s">
        <v>226</v>
      </c>
      <c r="K593" s="15" t="s">
        <v>20</v>
      </c>
      <c r="L593" s="15" t="s">
        <v>28</v>
      </c>
      <c r="M593" s="15" t="s">
        <v>226</v>
      </c>
      <c r="N593" s="15" t="str">
        <f>IF(AND(Papers[[#This Row],[IncludedByFirstInclusor?]]&lt;&gt;"", Papers[[#This Row],[IncludedByFirstInclusor?2]]&lt;&gt;""),IF(TRIM(LOWER(Papers[[#This Row],[IncludedByFirstInclusor?]]))=TRIM(LOWER(Papers[[#This Row],[IncludedByFirstInclusor?2]])), "yes","no"),"")</f>
        <v>yes</v>
      </c>
      <c r="O593" s="15" t="str">
        <f>IF(Papers[[#This Row],[Initially Equal?]]="yes",LOWER(Papers[[#This Row],[IncludedByFirstInclusor?]]),"")</f>
        <v>no</v>
      </c>
      <c r="P593" s="15"/>
      <c r="Q59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94" spans="1:17" ht="75" customHeight="1" x14ac:dyDescent="0.25">
      <c r="A594" s="13">
        <v>593</v>
      </c>
      <c r="B594" s="14" t="s">
        <v>1775</v>
      </c>
      <c r="C594" s="14" t="s">
        <v>1776</v>
      </c>
      <c r="D594" s="8">
        <v>2017</v>
      </c>
      <c r="E594" s="14" t="s">
        <v>1777</v>
      </c>
      <c r="F594" s="13" t="s">
        <v>994</v>
      </c>
      <c r="G594" s="13" t="s">
        <v>995</v>
      </c>
      <c r="H594" s="15" t="s">
        <v>20</v>
      </c>
      <c r="I594" s="15" t="s">
        <v>28</v>
      </c>
      <c r="J594" s="15" t="s">
        <v>226</v>
      </c>
      <c r="K594" s="15" t="s">
        <v>20</v>
      </c>
      <c r="L594" s="15" t="s">
        <v>28</v>
      </c>
      <c r="M594" s="15" t="s">
        <v>226</v>
      </c>
      <c r="N594" s="15" t="str">
        <f>IF(AND(Papers[[#This Row],[IncludedByFirstInclusor?]]&lt;&gt;"", Papers[[#This Row],[IncludedByFirstInclusor?2]]&lt;&gt;""),IF(TRIM(LOWER(Papers[[#This Row],[IncludedByFirstInclusor?]]))=TRIM(LOWER(Papers[[#This Row],[IncludedByFirstInclusor?2]])), "yes","no"),"")</f>
        <v>yes</v>
      </c>
      <c r="O594" s="15" t="str">
        <f>IF(Papers[[#This Row],[Initially Equal?]]="yes",LOWER(Papers[[#This Row],[IncludedByFirstInclusor?]]),"")</f>
        <v>no</v>
      </c>
      <c r="P594" s="15"/>
      <c r="Q59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95" spans="1:17" ht="60" customHeight="1" x14ac:dyDescent="0.25">
      <c r="A595" s="13">
        <v>594</v>
      </c>
      <c r="B595" s="14" t="s">
        <v>1778</v>
      </c>
      <c r="C595" s="14" t="s">
        <v>1779</v>
      </c>
      <c r="D595" s="8">
        <v>2017</v>
      </c>
      <c r="E595" s="14" t="s">
        <v>1780</v>
      </c>
      <c r="F595" s="13" t="s">
        <v>994</v>
      </c>
      <c r="G595" s="13" t="s">
        <v>995</v>
      </c>
      <c r="H595" s="15" t="s">
        <v>41</v>
      </c>
      <c r="I595" s="15" t="s">
        <v>28</v>
      </c>
      <c r="J595" s="15" t="s">
        <v>226</v>
      </c>
      <c r="K595" s="15" t="s">
        <v>20</v>
      </c>
      <c r="L595" s="15" t="s">
        <v>17</v>
      </c>
      <c r="M595" s="15" t="s">
        <v>226</v>
      </c>
      <c r="N595" s="15" t="str">
        <f>IF(AND(Papers[[#This Row],[IncludedByFirstInclusor?]]&lt;&gt;"", Papers[[#This Row],[IncludedByFirstInclusor?2]]&lt;&gt;""),IF(TRIM(LOWER(Papers[[#This Row],[IncludedByFirstInclusor?]]))=TRIM(LOWER(Papers[[#This Row],[IncludedByFirstInclusor?2]])), "yes","no"),"")</f>
        <v>yes</v>
      </c>
      <c r="O595" s="15" t="str">
        <f>IF(Papers[[#This Row],[Initially Equal?]]="yes",LOWER(Papers[[#This Row],[IncludedByFirstInclusor?]]),"")</f>
        <v>no</v>
      </c>
      <c r="P595" s="15"/>
      <c r="Q59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96" spans="1:17" ht="90" customHeight="1" x14ac:dyDescent="0.25">
      <c r="A596" s="13">
        <v>595</v>
      </c>
      <c r="B596" s="14" t="s">
        <v>1781</v>
      </c>
      <c r="C596" s="14" t="s">
        <v>1782</v>
      </c>
      <c r="D596" s="8">
        <v>2015</v>
      </c>
      <c r="E596" s="14" t="s">
        <v>1783</v>
      </c>
      <c r="F596" s="13" t="s">
        <v>994</v>
      </c>
      <c r="G596" s="13" t="s">
        <v>995</v>
      </c>
      <c r="H596" s="15" t="s">
        <v>41</v>
      </c>
      <c r="I596" s="15" t="s">
        <v>17</v>
      </c>
      <c r="J596" s="15" t="s">
        <v>226</v>
      </c>
      <c r="K596" s="15" t="s">
        <v>20</v>
      </c>
      <c r="L596" s="15" t="s">
        <v>28</v>
      </c>
      <c r="M596" s="15" t="s">
        <v>226</v>
      </c>
      <c r="N596" s="15" t="str">
        <f>IF(AND(Papers[[#This Row],[IncludedByFirstInclusor?]]&lt;&gt;"", Papers[[#This Row],[IncludedByFirstInclusor?2]]&lt;&gt;""),IF(TRIM(LOWER(Papers[[#This Row],[IncludedByFirstInclusor?]]))=TRIM(LOWER(Papers[[#This Row],[IncludedByFirstInclusor?2]])), "yes","no"),"")</f>
        <v>yes</v>
      </c>
      <c r="O596" s="15" t="str">
        <f>IF(Papers[[#This Row],[Initially Equal?]]="yes",LOWER(Papers[[#This Row],[IncludedByFirstInclusor?]]),"")</f>
        <v>no</v>
      </c>
      <c r="P596" s="15"/>
      <c r="Q59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597" spans="1:17" ht="75" customHeight="1" x14ac:dyDescent="0.25">
      <c r="A597" s="13">
        <v>596</v>
      </c>
      <c r="B597" s="14" t="s">
        <v>1784</v>
      </c>
      <c r="C597" s="14" t="s">
        <v>1785</v>
      </c>
      <c r="D597" s="8">
        <v>2010</v>
      </c>
      <c r="E597" s="14" t="s">
        <v>1786</v>
      </c>
      <c r="F597" s="13" t="s">
        <v>994</v>
      </c>
      <c r="G597" s="13" t="s">
        <v>995</v>
      </c>
      <c r="H597" s="15" t="s">
        <v>41</v>
      </c>
      <c r="I597" s="15" t="s">
        <v>28</v>
      </c>
      <c r="J597" s="15" t="s">
        <v>226</v>
      </c>
      <c r="K597" s="15" t="s">
        <v>20</v>
      </c>
      <c r="L597" s="15" t="s">
        <v>28</v>
      </c>
      <c r="M597" s="15" t="s">
        <v>226</v>
      </c>
      <c r="N597" s="15" t="str">
        <f>IF(AND(Papers[[#This Row],[IncludedByFirstInclusor?]]&lt;&gt;"", Papers[[#This Row],[IncludedByFirstInclusor?2]]&lt;&gt;""),IF(TRIM(LOWER(Papers[[#This Row],[IncludedByFirstInclusor?]]))=TRIM(LOWER(Papers[[#This Row],[IncludedByFirstInclusor?2]])), "yes","no"),"")</f>
        <v>yes</v>
      </c>
      <c r="O597" s="15" t="str">
        <f>IF(Papers[[#This Row],[Initially Equal?]]="yes",LOWER(Papers[[#This Row],[IncludedByFirstInclusor?]]),"")</f>
        <v>no</v>
      </c>
      <c r="P597" s="15"/>
      <c r="Q59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98" spans="1:17" ht="45" customHeight="1" x14ac:dyDescent="0.25">
      <c r="A598" s="13">
        <v>597</v>
      </c>
      <c r="B598" s="14" t="s">
        <v>1787</v>
      </c>
      <c r="C598" s="14" t="s">
        <v>1788</v>
      </c>
      <c r="D598" s="8">
        <v>2016</v>
      </c>
      <c r="E598" s="14" t="s">
        <v>1789</v>
      </c>
      <c r="F598" s="13" t="s">
        <v>994</v>
      </c>
      <c r="G598" s="13" t="s">
        <v>995</v>
      </c>
      <c r="H598" s="15" t="s">
        <v>20</v>
      </c>
      <c r="I598" s="15" t="s">
        <v>28</v>
      </c>
      <c r="J598" s="15" t="s">
        <v>226</v>
      </c>
      <c r="K598" s="15" t="s">
        <v>20</v>
      </c>
      <c r="L598" s="15" t="s">
        <v>28</v>
      </c>
      <c r="M598" s="15" t="s">
        <v>226</v>
      </c>
      <c r="N598" s="15" t="str">
        <f>IF(AND(Papers[[#This Row],[IncludedByFirstInclusor?]]&lt;&gt;"", Papers[[#This Row],[IncludedByFirstInclusor?2]]&lt;&gt;""),IF(TRIM(LOWER(Papers[[#This Row],[IncludedByFirstInclusor?]]))=TRIM(LOWER(Papers[[#This Row],[IncludedByFirstInclusor?2]])), "yes","no"),"")</f>
        <v>yes</v>
      </c>
      <c r="O598" s="15" t="str">
        <f>IF(Papers[[#This Row],[Initially Equal?]]="yes",LOWER(Papers[[#This Row],[IncludedByFirstInclusor?]]),"")</f>
        <v>no</v>
      </c>
      <c r="P598" s="15"/>
      <c r="Q59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599" spans="1:17" ht="60" customHeight="1" x14ac:dyDescent="0.25">
      <c r="A599" s="13">
        <v>598</v>
      </c>
      <c r="B599" s="14" t="s">
        <v>1790</v>
      </c>
      <c r="C599" s="14" t="s">
        <v>1791</v>
      </c>
      <c r="D599" s="8">
        <v>2017</v>
      </c>
      <c r="E599" s="11" t="s">
        <v>1792</v>
      </c>
      <c r="F599" s="13" t="s">
        <v>994</v>
      </c>
      <c r="G599" s="13" t="s">
        <v>995</v>
      </c>
      <c r="H599" s="15" t="s">
        <v>41</v>
      </c>
      <c r="I599" s="15" t="s">
        <v>50</v>
      </c>
      <c r="J599" s="15" t="s">
        <v>1412</v>
      </c>
      <c r="K599" s="15" t="s">
        <v>20</v>
      </c>
      <c r="L599" s="15" t="s">
        <v>17</v>
      </c>
      <c r="M599" s="15" t="s">
        <v>405</v>
      </c>
      <c r="N599" s="15" t="str">
        <f>IF(AND(Papers[[#This Row],[IncludedByFirstInclusor?]]&lt;&gt;"", Papers[[#This Row],[IncludedByFirstInclusor?2]]&lt;&gt;""),IF(TRIM(LOWER(Papers[[#This Row],[IncludedByFirstInclusor?]]))=TRIM(LOWER(Papers[[#This Row],[IncludedByFirstInclusor?2]])), "yes","no"),"")</f>
        <v>yes</v>
      </c>
      <c r="O599" s="15" t="str">
        <f>IF(Papers[[#This Row],[Initially Equal?]]="yes",LOWER(Papers[[#This Row],[IncludedByFirstInclusor?]]),"")</f>
        <v>no</v>
      </c>
      <c r="P599" s="15"/>
      <c r="Q59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Cross Reading</v>
      </c>
    </row>
    <row r="600" spans="1:17" ht="60" customHeight="1" x14ac:dyDescent="0.25">
      <c r="A600" s="13">
        <v>599</v>
      </c>
      <c r="B600" s="14" t="s">
        <v>1793</v>
      </c>
      <c r="C600" s="14" t="s">
        <v>1794</v>
      </c>
      <c r="D600" s="8">
        <v>2014</v>
      </c>
      <c r="E600" s="14" t="s">
        <v>1795</v>
      </c>
      <c r="F600" s="13" t="s">
        <v>994</v>
      </c>
      <c r="G600" s="13" t="s">
        <v>995</v>
      </c>
      <c r="H600" s="15" t="s">
        <v>41</v>
      </c>
      <c r="I600" s="15" t="s">
        <v>28</v>
      </c>
      <c r="J600" s="15" t="s">
        <v>226</v>
      </c>
      <c r="K600" s="15" t="s">
        <v>20</v>
      </c>
      <c r="L600" s="15" t="s">
        <v>28</v>
      </c>
      <c r="M600" s="15" t="s">
        <v>226</v>
      </c>
      <c r="N600" s="15" t="str">
        <f>IF(AND(Papers[[#This Row],[IncludedByFirstInclusor?]]&lt;&gt;"", Papers[[#This Row],[IncludedByFirstInclusor?2]]&lt;&gt;""),IF(TRIM(LOWER(Papers[[#This Row],[IncludedByFirstInclusor?]]))=TRIM(LOWER(Papers[[#This Row],[IncludedByFirstInclusor?2]])), "yes","no"),"")</f>
        <v>yes</v>
      </c>
      <c r="O600" s="15" t="str">
        <f>IF(Papers[[#This Row],[Initially Equal?]]="yes",LOWER(Papers[[#This Row],[IncludedByFirstInclusor?]]),"")</f>
        <v>no</v>
      </c>
      <c r="P600" s="15"/>
      <c r="Q60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601" spans="1:17" ht="90" customHeight="1" x14ac:dyDescent="0.25">
      <c r="A601" s="13">
        <v>600</v>
      </c>
      <c r="B601" s="14" t="s">
        <v>1796</v>
      </c>
      <c r="C601" s="14" t="s">
        <v>1797</v>
      </c>
      <c r="D601" s="8">
        <v>2008</v>
      </c>
      <c r="E601" s="14" t="s">
        <v>1798</v>
      </c>
      <c r="F601" s="13" t="s">
        <v>994</v>
      </c>
      <c r="G601" s="13" t="s">
        <v>995</v>
      </c>
      <c r="H601" s="15" t="s">
        <v>41</v>
      </c>
      <c r="I601" s="15" t="s">
        <v>28</v>
      </c>
      <c r="J601" s="15" t="s">
        <v>226</v>
      </c>
      <c r="K601" s="15" t="s">
        <v>20</v>
      </c>
      <c r="L601" s="15" t="s">
        <v>28</v>
      </c>
      <c r="M601" s="15" t="s">
        <v>226</v>
      </c>
      <c r="N601" s="15" t="str">
        <f>IF(AND(Papers[[#This Row],[IncludedByFirstInclusor?]]&lt;&gt;"", Papers[[#This Row],[IncludedByFirstInclusor?2]]&lt;&gt;""),IF(TRIM(LOWER(Papers[[#This Row],[IncludedByFirstInclusor?]]))=TRIM(LOWER(Papers[[#This Row],[IncludedByFirstInclusor?2]])), "yes","no"),"")</f>
        <v>yes</v>
      </c>
      <c r="O601" s="15" t="str">
        <f>IF(Papers[[#This Row],[Initially Equal?]]="yes",LOWER(Papers[[#This Row],[IncludedByFirstInclusor?]]),"")</f>
        <v>no</v>
      </c>
      <c r="P601" s="15"/>
      <c r="Q60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602" spans="1:17" ht="45" customHeight="1" x14ac:dyDescent="0.25">
      <c r="A602" s="13">
        <v>601</v>
      </c>
      <c r="B602" s="14" t="s">
        <v>1799</v>
      </c>
      <c r="C602" s="14" t="s">
        <v>1800</v>
      </c>
      <c r="D602" s="8">
        <v>2010</v>
      </c>
      <c r="E602" s="14" t="s">
        <v>1801</v>
      </c>
      <c r="F602" s="13" t="s">
        <v>994</v>
      </c>
      <c r="G602" s="13" t="s">
        <v>995</v>
      </c>
      <c r="H602" s="15" t="s">
        <v>41</v>
      </c>
      <c r="I602" s="15" t="s">
        <v>28</v>
      </c>
      <c r="J602" s="15" t="s">
        <v>226</v>
      </c>
      <c r="K602" s="15" t="s">
        <v>20</v>
      </c>
      <c r="L602" s="15" t="s">
        <v>17</v>
      </c>
      <c r="M602" s="15" t="s">
        <v>226</v>
      </c>
      <c r="N602" s="15" t="str">
        <f>IF(AND(Papers[[#This Row],[IncludedByFirstInclusor?]]&lt;&gt;"", Papers[[#This Row],[IncludedByFirstInclusor?2]]&lt;&gt;""),IF(TRIM(LOWER(Papers[[#This Row],[IncludedByFirstInclusor?]]))=TRIM(LOWER(Papers[[#This Row],[IncludedByFirstInclusor?2]])), "yes","no"),"")</f>
        <v>yes</v>
      </c>
      <c r="O602" s="15" t="str">
        <f>IF(Papers[[#This Row],[Initially Equal?]]="yes",LOWER(Papers[[#This Row],[IncludedByFirstInclusor?]]),"")</f>
        <v>no</v>
      </c>
      <c r="P602" s="15"/>
      <c r="Q60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03" spans="1:17" ht="45" customHeight="1" x14ac:dyDescent="0.25">
      <c r="A603" s="13">
        <v>602</v>
      </c>
      <c r="B603" s="14" t="s">
        <v>1802</v>
      </c>
      <c r="C603" s="14" t="s">
        <v>1803</v>
      </c>
      <c r="D603" s="8">
        <v>2013</v>
      </c>
      <c r="E603" s="14" t="s">
        <v>1804</v>
      </c>
      <c r="F603" s="13" t="s">
        <v>994</v>
      </c>
      <c r="G603" s="13" t="s">
        <v>995</v>
      </c>
      <c r="H603" s="15" t="s">
        <v>41</v>
      </c>
      <c r="I603" s="15" t="s">
        <v>427</v>
      </c>
      <c r="J603" s="15" t="s">
        <v>1135</v>
      </c>
      <c r="K603" s="15" t="s">
        <v>20</v>
      </c>
      <c r="L603" s="15" t="s">
        <v>28</v>
      </c>
      <c r="M603" s="15" t="s">
        <v>226</v>
      </c>
      <c r="N603" s="15" t="str">
        <f>IF(AND(Papers[[#This Row],[IncludedByFirstInclusor?]]&lt;&gt;"", Papers[[#This Row],[IncludedByFirstInclusor?2]]&lt;&gt;""),IF(TRIM(LOWER(Papers[[#This Row],[IncludedByFirstInclusor?]]))=TRIM(LOWER(Papers[[#This Row],[IncludedByFirstInclusor?2]])), "yes","no"),"")</f>
        <v>yes</v>
      </c>
      <c r="O603" s="15" t="str">
        <f>IF(Papers[[#This Row],[Initially Equal?]]="yes",LOWER(Papers[[#This Row],[IncludedByFirstInclusor?]]),"")</f>
        <v>no</v>
      </c>
      <c r="P603" s="15"/>
      <c r="Q60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604" spans="1:17" ht="105" customHeight="1" x14ac:dyDescent="0.25">
      <c r="A604" s="13">
        <v>603</v>
      </c>
      <c r="B604" s="14" t="s">
        <v>1805</v>
      </c>
      <c r="C604" s="14" t="s">
        <v>1806</v>
      </c>
      <c r="D604" s="8">
        <v>2017</v>
      </c>
      <c r="E604" s="14" t="s">
        <v>1807</v>
      </c>
      <c r="F604" s="13" t="s">
        <v>994</v>
      </c>
      <c r="G604" s="13" t="s">
        <v>995</v>
      </c>
      <c r="H604" s="15" t="s">
        <v>41</v>
      </c>
      <c r="I604" s="15" t="s">
        <v>28</v>
      </c>
      <c r="J604" s="15" t="s">
        <v>226</v>
      </c>
      <c r="K604" s="15" t="s">
        <v>20</v>
      </c>
      <c r="L604" s="15" t="s">
        <v>28</v>
      </c>
      <c r="M604" s="15" t="s">
        <v>226</v>
      </c>
      <c r="N604" s="15" t="str">
        <f>IF(AND(Papers[[#This Row],[IncludedByFirstInclusor?]]&lt;&gt;"", Papers[[#This Row],[IncludedByFirstInclusor?2]]&lt;&gt;""),IF(TRIM(LOWER(Papers[[#This Row],[IncludedByFirstInclusor?]]))=TRIM(LOWER(Papers[[#This Row],[IncludedByFirstInclusor?2]])), "yes","no"),"")</f>
        <v>yes</v>
      </c>
      <c r="O604" s="15" t="str">
        <f>IF(Papers[[#This Row],[Initially Equal?]]="yes",LOWER(Papers[[#This Row],[IncludedByFirstInclusor?]]),"")</f>
        <v>no</v>
      </c>
      <c r="P604" s="15"/>
      <c r="Q60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605" spans="1:17" ht="30" customHeight="1" x14ac:dyDescent="0.25">
      <c r="A605" s="13">
        <v>604</v>
      </c>
      <c r="B605" s="14" t="s">
        <v>1808</v>
      </c>
      <c r="C605" s="14" t="s">
        <v>1809</v>
      </c>
      <c r="D605" s="8">
        <v>2016</v>
      </c>
      <c r="E605" s="14" t="s">
        <v>1810</v>
      </c>
      <c r="F605" s="13" t="s">
        <v>994</v>
      </c>
      <c r="G605" s="13" t="s">
        <v>995</v>
      </c>
      <c r="H605" s="15" t="s">
        <v>20</v>
      </c>
      <c r="I605" s="15" t="s">
        <v>17</v>
      </c>
      <c r="J605" s="15" t="s">
        <v>226</v>
      </c>
      <c r="K605" s="15" t="s">
        <v>41</v>
      </c>
      <c r="L605" s="15" t="s">
        <v>17</v>
      </c>
      <c r="M605" s="15" t="s">
        <v>226</v>
      </c>
      <c r="N605" s="15" t="str">
        <f>IF(AND(Papers[[#This Row],[IncludedByFirstInclusor?]]&lt;&gt;"", Papers[[#This Row],[IncludedByFirstInclusor?2]]&lt;&gt;""),IF(TRIM(LOWER(Papers[[#This Row],[IncludedByFirstInclusor?]]))=TRIM(LOWER(Papers[[#This Row],[IncludedByFirstInclusor?2]])), "yes","no"),"")</f>
        <v>yes</v>
      </c>
      <c r="O605" s="15" t="str">
        <f>IF(Papers[[#This Row],[Initially Equal?]]="yes",LOWER(Papers[[#This Row],[IncludedByFirstInclusor?]]),"")</f>
        <v>no</v>
      </c>
      <c r="P605" s="15"/>
      <c r="Q60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06" spans="1:17" ht="105" customHeight="1" x14ac:dyDescent="0.25">
      <c r="A606" s="13">
        <v>605</v>
      </c>
      <c r="B606" s="14" t="s">
        <v>1811</v>
      </c>
      <c r="C606" s="14" t="s">
        <v>1812</v>
      </c>
      <c r="D606" s="8">
        <v>2017</v>
      </c>
      <c r="E606" s="11" t="s">
        <v>1813</v>
      </c>
      <c r="F606" s="13" t="s">
        <v>994</v>
      </c>
      <c r="G606" s="13" t="s">
        <v>995</v>
      </c>
      <c r="H606" s="15" t="s">
        <v>41</v>
      </c>
      <c r="I606" s="15" t="s">
        <v>28</v>
      </c>
      <c r="J606" s="15" t="s">
        <v>226</v>
      </c>
      <c r="K606" s="15" t="s">
        <v>20</v>
      </c>
      <c r="L606" s="15" t="s">
        <v>17</v>
      </c>
      <c r="M606" s="15" t="s">
        <v>226</v>
      </c>
      <c r="N606" s="15" t="str">
        <f>IF(AND(Papers[[#This Row],[IncludedByFirstInclusor?]]&lt;&gt;"", Papers[[#This Row],[IncludedByFirstInclusor?2]]&lt;&gt;""),IF(TRIM(LOWER(Papers[[#This Row],[IncludedByFirstInclusor?]]))=TRIM(LOWER(Papers[[#This Row],[IncludedByFirstInclusor?2]])), "yes","no"),"")</f>
        <v>yes</v>
      </c>
      <c r="O606" s="15" t="str">
        <f>IF(Papers[[#This Row],[Initially Equal?]]="yes",LOWER(Papers[[#This Row],[IncludedByFirstInclusor?]]),"")</f>
        <v>no</v>
      </c>
      <c r="P606" s="15"/>
      <c r="Q60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07" spans="1:17" ht="75" customHeight="1" x14ac:dyDescent="0.25">
      <c r="A607" s="13">
        <v>606</v>
      </c>
      <c r="B607" s="14" t="s">
        <v>1814</v>
      </c>
      <c r="C607" s="14" t="s">
        <v>1815</v>
      </c>
      <c r="D607" s="8">
        <v>2017</v>
      </c>
      <c r="E607" s="11" t="s">
        <v>1816</v>
      </c>
      <c r="F607" s="13" t="s">
        <v>994</v>
      </c>
      <c r="G607" s="13" t="s">
        <v>995</v>
      </c>
      <c r="H607" s="15" t="s">
        <v>41</v>
      </c>
      <c r="I607" s="15" t="s">
        <v>17</v>
      </c>
      <c r="J607" s="15" t="s">
        <v>226</v>
      </c>
      <c r="K607" s="15" t="s">
        <v>20</v>
      </c>
      <c r="L607" s="15" t="s">
        <v>17</v>
      </c>
      <c r="M607" s="15" t="s">
        <v>226</v>
      </c>
      <c r="N607" s="15" t="str">
        <f>IF(AND(Papers[[#This Row],[IncludedByFirstInclusor?]]&lt;&gt;"", Papers[[#This Row],[IncludedByFirstInclusor?2]]&lt;&gt;""),IF(TRIM(LOWER(Papers[[#This Row],[IncludedByFirstInclusor?]]))=TRIM(LOWER(Papers[[#This Row],[IncludedByFirstInclusor?2]])), "yes","no"),"")</f>
        <v>yes</v>
      </c>
      <c r="O607" s="15" t="str">
        <f>IF(Papers[[#This Row],[Initially Equal?]]="yes",LOWER(Papers[[#This Row],[IncludedByFirstInclusor?]]),"")</f>
        <v>no</v>
      </c>
      <c r="P607" s="15"/>
      <c r="Q60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08" spans="1:17" ht="90" customHeight="1" x14ac:dyDescent="0.25">
      <c r="A608" s="13">
        <v>607</v>
      </c>
      <c r="B608" s="14" t="s">
        <v>1817</v>
      </c>
      <c r="C608" s="14" t="s">
        <v>1818</v>
      </c>
      <c r="D608" s="8">
        <v>2017</v>
      </c>
      <c r="E608" s="14" t="s">
        <v>1819</v>
      </c>
      <c r="F608" s="13" t="s">
        <v>994</v>
      </c>
      <c r="G608" s="13" t="s">
        <v>995</v>
      </c>
      <c r="H608" s="15" t="s">
        <v>41</v>
      </c>
      <c r="I608" s="15" t="s">
        <v>17</v>
      </c>
      <c r="J608" s="15" t="s">
        <v>226</v>
      </c>
      <c r="K608" s="15" t="s">
        <v>20</v>
      </c>
      <c r="L608" s="15" t="s">
        <v>17</v>
      </c>
      <c r="M608" s="15" t="s">
        <v>226</v>
      </c>
      <c r="N608" s="15" t="str">
        <f>IF(AND(Papers[[#This Row],[IncludedByFirstInclusor?]]&lt;&gt;"", Papers[[#This Row],[IncludedByFirstInclusor?2]]&lt;&gt;""),IF(TRIM(LOWER(Papers[[#This Row],[IncludedByFirstInclusor?]]))=TRIM(LOWER(Papers[[#This Row],[IncludedByFirstInclusor?2]])), "yes","no"),"")</f>
        <v>yes</v>
      </c>
      <c r="O608" s="15" t="str">
        <f>IF(Papers[[#This Row],[Initially Equal?]]="yes",LOWER(Papers[[#This Row],[IncludedByFirstInclusor?]]),"")</f>
        <v>no</v>
      </c>
      <c r="P608" s="15"/>
      <c r="Q60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09" spans="1:17" ht="90" customHeight="1" x14ac:dyDescent="0.25">
      <c r="A609" s="13">
        <v>608</v>
      </c>
      <c r="B609" s="14" t="s">
        <v>1820</v>
      </c>
      <c r="C609" s="14" t="s">
        <v>1821</v>
      </c>
      <c r="D609" s="8">
        <v>2012</v>
      </c>
      <c r="E609" s="14" t="s">
        <v>1822</v>
      </c>
      <c r="F609" s="13" t="s">
        <v>994</v>
      </c>
      <c r="G609" s="13" t="s">
        <v>995</v>
      </c>
      <c r="H609" s="15" t="s">
        <v>41</v>
      </c>
      <c r="I609" s="15" t="s">
        <v>28</v>
      </c>
      <c r="J609" s="15" t="s">
        <v>226</v>
      </c>
      <c r="K609" s="15" t="s">
        <v>20</v>
      </c>
      <c r="L609" s="15" t="s">
        <v>28</v>
      </c>
      <c r="M609" s="15" t="s">
        <v>226</v>
      </c>
      <c r="N609" s="15" t="str">
        <f>IF(AND(Papers[[#This Row],[IncludedByFirstInclusor?]]&lt;&gt;"", Papers[[#This Row],[IncludedByFirstInclusor?2]]&lt;&gt;""),IF(TRIM(LOWER(Papers[[#This Row],[IncludedByFirstInclusor?]]))=TRIM(LOWER(Papers[[#This Row],[IncludedByFirstInclusor?2]])), "yes","no"),"")</f>
        <v>yes</v>
      </c>
      <c r="O609" s="15" t="str">
        <f>IF(Papers[[#This Row],[Initially Equal?]]="yes",LOWER(Papers[[#This Row],[IncludedByFirstInclusor?]]),"")</f>
        <v>no</v>
      </c>
      <c r="P609" s="15"/>
      <c r="Q60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610" spans="1:17" ht="105" customHeight="1" x14ac:dyDescent="0.25">
      <c r="A610" s="13">
        <v>609</v>
      </c>
      <c r="B610" s="14" t="s">
        <v>1823</v>
      </c>
      <c r="C610" s="14" t="s">
        <v>1824</v>
      </c>
      <c r="D610" s="8">
        <v>2010</v>
      </c>
      <c r="E610" s="14" t="s">
        <v>1825</v>
      </c>
      <c r="F610" s="13" t="s">
        <v>994</v>
      </c>
      <c r="G610" s="13" t="s">
        <v>995</v>
      </c>
      <c r="H610" s="15" t="s">
        <v>41</v>
      </c>
      <c r="I610" s="15" t="s">
        <v>28</v>
      </c>
      <c r="J610" s="15" t="s">
        <v>86</v>
      </c>
      <c r="K610" s="15" t="s">
        <v>20</v>
      </c>
      <c r="L610" s="15" t="s">
        <v>28</v>
      </c>
      <c r="M610" s="15" t="s">
        <v>226</v>
      </c>
      <c r="N610" s="15" t="str">
        <f>IF(AND(Papers[[#This Row],[IncludedByFirstInclusor?]]&lt;&gt;"", Papers[[#This Row],[IncludedByFirstInclusor?2]]&lt;&gt;""),IF(TRIM(LOWER(Papers[[#This Row],[IncludedByFirstInclusor?]]))=TRIM(LOWER(Papers[[#This Row],[IncludedByFirstInclusor?2]])), "yes","no"),"")</f>
        <v>yes</v>
      </c>
      <c r="O610" s="15" t="str">
        <f>IF(Papers[[#This Row],[Initially Equal?]]="yes",LOWER(Papers[[#This Row],[IncludedByFirstInclusor?]]),"")</f>
        <v>no</v>
      </c>
      <c r="P610" s="15"/>
      <c r="Q61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611" spans="1:17" ht="120" customHeight="1" x14ac:dyDescent="0.25">
      <c r="A611" s="13">
        <v>610</v>
      </c>
      <c r="B611" s="14" t="s">
        <v>1826</v>
      </c>
      <c r="C611" s="14" t="s">
        <v>1827</v>
      </c>
      <c r="D611" s="8">
        <v>2012</v>
      </c>
      <c r="E611" s="11" t="s">
        <v>1828</v>
      </c>
      <c r="F611" s="13" t="s">
        <v>994</v>
      </c>
      <c r="G611" s="13" t="s">
        <v>995</v>
      </c>
      <c r="H611" s="15" t="s">
        <v>41</v>
      </c>
      <c r="I611" s="15" t="s">
        <v>42</v>
      </c>
      <c r="J611" s="15" t="s">
        <v>42</v>
      </c>
      <c r="K611" s="15" t="s">
        <v>20</v>
      </c>
      <c r="L611" s="15" t="s">
        <v>42</v>
      </c>
      <c r="M611" s="15" t="s">
        <v>42</v>
      </c>
      <c r="N611" s="15" t="str">
        <f>IF(AND(Papers[[#This Row],[IncludedByFirstInclusor?]]&lt;&gt;"", Papers[[#This Row],[IncludedByFirstInclusor?2]]&lt;&gt;""),IF(TRIM(LOWER(Papers[[#This Row],[IncludedByFirstInclusor?]]))=TRIM(LOWER(Papers[[#This Row],[IncludedByFirstInclusor?2]])), "yes","no"),"")</f>
        <v>yes</v>
      </c>
      <c r="O611" s="15" t="str">
        <f>IF(Papers[[#This Row],[Initially Equal?]]="yes",LOWER(Papers[[#This Row],[IncludedByFirstInclusor?]]),"")</f>
        <v>no</v>
      </c>
      <c r="P611" s="15"/>
      <c r="Q61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612" spans="1:17" ht="45" customHeight="1" x14ac:dyDescent="0.25">
      <c r="A612" s="13">
        <v>611</v>
      </c>
      <c r="B612" s="14" t="s">
        <v>1829</v>
      </c>
      <c r="C612" s="14" t="s">
        <v>1830</v>
      </c>
      <c r="D612" s="8">
        <v>2012</v>
      </c>
      <c r="E612" s="14" t="s">
        <v>1831</v>
      </c>
      <c r="F612" s="13" t="s">
        <v>994</v>
      </c>
      <c r="G612" s="13" t="s">
        <v>995</v>
      </c>
      <c r="H612" s="15" t="s">
        <v>41</v>
      </c>
      <c r="I612" s="15" t="s">
        <v>17</v>
      </c>
      <c r="J612" s="15" t="s">
        <v>226</v>
      </c>
      <c r="K612" s="15" t="s">
        <v>20</v>
      </c>
      <c r="L612" s="15" t="s">
        <v>17</v>
      </c>
      <c r="M612" s="15" t="s">
        <v>226</v>
      </c>
      <c r="N612" s="15" t="str">
        <f>IF(AND(Papers[[#This Row],[IncludedByFirstInclusor?]]&lt;&gt;"", Papers[[#This Row],[IncludedByFirstInclusor?2]]&lt;&gt;""),IF(TRIM(LOWER(Papers[[#This Row],[IncludedByFirstInclusor?]]))=TRIM(LOWER(Papers[[#This Row],[IncludedByFirstInclusor?2]])), "yes","no"),"")</f>
        <v>yes</v>
      </c>
      <c r="O612" s="15" t="str">
        <f>IF(Papers[[#This Row],[Initially Equal?]]="yes",LOWER(Papers[[#This Row],[IncludedByFirstInclusor?]]),"")</f>
        <v>no</v>
      </c>
      <c r="P612" s="15"/>
      <c r="Q61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13" spans="1:17" ht="105" customHeight="1" x14ac:dyDescent="0.25">
      <c r="A613" s="13">
        <v>612</v>
      </c>
      <c r="B613" s="14" t="s">
        <v>1832</v>
      </c>
      <c r="C613" s="14" t="s">
        <v>1833</v>
      </c>
      <c r="D613" s="8">
        <v>2012</v>
      </c>
      <c r="E613" s="11" t="s">
        <v>1834</v>
      </c>
      <c r="F613" s="13" t="s">
        <v>994</v>
      </c>
      <c r="G613" s="13" t="s">
        <v>995</v>
      </c>
      <c r="H613" s="15" t="s">
        <v>41</v>
      </c>
      <c r="I613" s="15" t="s">
        <v>28</v>
      </c>
      <c r="J613" s="15" t="s">
        <v>86</v>
      </c>
      <c r="K613" s="15" t="s">
        <v>41</v>
      </c>
      <c r="L613" s="15" t="s">
        <v>28</v>
      </c>
      <c r="M613" s="15" t="s">
        <v>86</v>
      </c>
      <c r="N613" s="15" t="str">
        <f>IF(AND(Papers[[#This Row],[IncludedByFirstInclusor?]]&lt;&gt;"", Papers[[#This Row],[IncludedByFirstInclusor?2]]&lt;&gt;""),IF(TRIM(LOWER(Papers[[#This Row],[IncludedByFirstInclusor?]]))=TRIM(LOWER(Papers[[#This Row],[IncludedByFirstInclusor?2]])), "yes","no"),"")</f>
        <v>yes</v>
      </c>
      <c r="O613" s="15" t="str">
        <f>IF(Papers[[#This Row],[Initially Equal?]]="yes",LOWER(Papers[[#This Row],[IncludedByFirstInclusor?]]),"")</f>
        <v>no</v>
      </c>
      <c r="P613" s="15"/>
      <c r="Q61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614" spans="1:17" ht="105" customHeight="1" x14ac:dyDescent="0.25">
      <c r="A614" s="13">
        <v>613</v>
      </c>
      <c r="B614" s="14" t="s">
        <v>1835</v>
      </c>
      <c r="C614" s="14" t="s">
        <v>1827</v>
      </c>
      <c r="D614" s="8">
        <v>2013</v>
      </c>
      <c r="E614" s="11" t="s">
        <v>1836</v>
      </c>
      <c r="F614" s="13" t="s">
        <v>994</v>
      </c>
      <c r="G614" s="13" t="s">
        <v>995</v>
      </c>
      <c r="H614" s="15" t="s">
        <v>41</v>
      </c>
      <c r="I614" s="15" t="s">
        <v>17</v>
      </c>
      <c r="J614" s="15" t="s">
        <v>56</v>
      </c>
      <c r="K614" s="15" t="s">
        <v>20</v>
      </c>
      <c r="L614" s="15" t="s">
        <v>17</v>
      </c>
      <c r="M614" s="15" t="s">
        <v>56</v>
      </c>
      <c r="N614" s="15" t="str">
        <f>IF(AND(Papers[[#This Row],[IncludedByFirstInclusor?]]&lt;&gt;"", Papers[[#This Row],[IncludedByFirstInclusor?2]]&lt;&gt;""),IF(TRIM(LOWER(Papers[[#This Row],[IncludedByFirstInclusor?]]))=TRIM(LOWER(Papers[[#This Row],[IncludedByFirstInclusor?2]])), "yes","no"),"")</f>
        <v>yes</v>
      </c>
      <c r="O614" s="15" t="str">
        <f>IF(Papers[[#This Row],[Initially Equal?]]="yes",LOWER(Papers[[#This Row],[IncludedByFirstInclusor?]]),"")</f>
        <v>no</v>
      </c>
      <c r="P614" s="15"/>
      <c r="Q61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15" spans="1:17" ht="60" customHeight="1" x14ac:dyDescent="0.25">
      <c r="A615" s="13">
        <v>614</v>
      </c>
      <c r="B615" s="14" t="s">
        <v>1837</v>
      </c>
      <c r="C615" s="14" t="s">
        <v>1838</v>
      </c>
      <c r="D615" s="8">
        <v>2017</v>
      </c>
      <c r="E615" s="14" t="s">
        <v>1839</v>
      </c>
      <c r="F615" s="13" t="s">
        <v>994</v>
      </c>
      <c r="G615" s="13" t="s">
        <v>995</v>
      </c>
      <c r="H615" s="15" t="s">
        <v>41</v>
      </c>
      <c r="I615" s="15" t="s">
        <v>28</v>
      </c>
      <c r="J615" s="15" t="s">
        <v>56</v>
      </c>
      <c r="K615" s="15" t="s">
        <v>20</v>
      </c>
      <c r="L615" s="15" t="s">
        <v>28</v>
      </c>
      <c r="M615" s="15" t="s">
        <v>226</v>
      </c>
      <c r="N615" s="15" t="str">
        <f>IF(AND(Papers[[#This Row],[IncludedByFirstInclusor?]]&lt;&gt;"", Papers[[#This Row],[IncludedByFirstInclusor?2]]&lt;&gt;""),IF(TRIM(LOWER(Papers[[#This Row],[IncludedByFirstInclusor?]]))=TRIM(LOWER(Papers[[#This Row],[IncludedByFirstInclusor?2]])), "yes","no"),"")</f>
        <v>yes</v>
      </c>
      <c r="O615" s="15" t="str">
        <f>IF(Papers[[#This Row],[Initially Equal?]]="yes",LOWER(Papers[[#This Row],[IncludedByFirstInclusor?]]),"")</f>
        <v>no</v>
      </c>
      <c r="P615" s="15"/>
      <c r="Q61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616" spans="1:17" ht="60" customHeight="1" x14ac:dyDescent="0.25">
      <c r="A616" s="13">
        <v>615</v>
      </c>
      <c r="B616" s="14" t="s">
        <v>1840</v>
      </c>
      <c r="C616" s="14" t="s">
        <v>1841</v>
      </c>
      <c r="D616" s="8">
        <v>2012</v>
      </c>
      <c r="E616" s="14" t="s">
        <v>1842</v>
      </c>
      <c r="F616" s="13" t="s">
        <v>994</v>
      </c>
      <c r="G616" s="13" t="s">
        <v>995</v>
      </c>
      <c r="H616" s="15" t="s">
        <v>20</v>
      </c>
      <c r="I616" s="15" t="s">
        <v>17</v>
      </c>
      <c r="J616" s="15" t="s">
        <v>226</v>
      </c>
      <c r="K616" s="15" t="s">
        <v>20</v>
      </c>
      <c r="L616" s="15" t="s">
        <v>28</v>
      </c>
      <c r="M616" s="15" t="s">
        <v>226</v>
      </c>
      <c r="N616" s="15" t="str">
        <f>IF(AND(Papers[[#This Row],[IncludedByFirstInclusor?]]&lt;&gt;"", Papers[[#This Row],[IncludedByFirstInclusor?2]]&lt;&gt;""),IF(TRIM(LOWER(Papers[[#This Row],[IncludedByFirstInclusor?]]))=TRIM(LOWER(Papers[[#This Row],[IncludedByFirstInclusor?2]])), "yes","no"),"")</f>
        <v>yes</v>
      </c>
      <c r="O616" s="15" t="str">
        <f>IF(Papers[[#This Row],[Initially Equal?]]="yes",LOWER(Papers[[#This Row],[IncludedByFirstInclusor?]]),"")</f>
        <v>no</v>
      </c>
      <c r="P616" s="15"/>
      <c r="Q61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17" spans="1:17" ht="90" customHeight="1" x14ac:dyDescent="0.25">
      <c r="A617" s="13">
        <v>616</v>
      </c>
      <c r="B617" s="14" t="s">
        <v>1843</v>
      </c>
      <c r="C617" s="14" t="s">
        <v>1844</v>
      </c>
      <c r="D617" s="8">
        <v>2017</v>
      </c>
      <c r="E617" s="14" t="s">
        <v>1845</v>
      </c>
      <c r="F617" s="13" t="s">
        <v>994</v>
      </c>
      <c r="G617" s="13" t="s">
        <v>995</v>
      </c>
      <c r="H617" s="15" t="s">
        <v>41</v>
      </c>
      <c r="I617" s="15" t="s">
        <v>28</v>
      </c>
      <c r="J617" s="15" t="s">
        <v>56</v>
      </c>
      <c r="K617" s="15" t="s">
        <v>20</v>
      </c>
      <c r="L617" s="15" t="s">
        <v>17</v>
      </c>
      <c r="M617" s="15" t="s">
        <v>226</v>
      </c>
      <c r="N617" s="15" t="str">
        <f>IF(AND(Papers[[#This Row],[IncludedByFirstInclusor?]]&lt;&gt;"", Papers[[#This Row],[IncludedByFirstInclusor?2]]&lt;&gt;""),IF(TRIM(LOWER(Papers[[#This Row],[IncludedByFirstInclusor?]]))=TRIM(LOWER(Papers[[#This Row],[IncludedByFirstInclusor?2]])), "yes","no"),"")</f>
        <v>yes</v>
      </c>
      <c r="O617" s="15" t="str">
        <f>IF(Papers[[#This Row],[Initially Equal?]]="yes",LOWER(Papers[[#This Row],[IncludedByFirstInclusor?]]),"")</f>
        <v>no</v>
      </c>
      <c r="P617" s="15"/>
      <c r="Q61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18" spans="1:17" ht="45" customHeight="1" x14ac:dyDescent="0.25">
      <c r="A618" s="13">
        <v>617</v>
      </c>
      <c r="B618" s="14" t="s">
        <v>1846</v>
      </c>
      <c r="C618" s="14" t="s">
        <v>1847</v>
      </c>
      <c r="D618" s="8">
        <v>2015</v>
      </c>
      <c r="E618" s="14" t="s">
        <v>1848</v>
      </c>
      <c r="F618" s="13" t="s">
        <v>994</v>
      </c>
      <c r="G618" s="13" t="s">
        <v>995</v>
      </c>
      <c r="H618" s="15" t="s">
        <v>20</v>
      </c>
      <c r="I618" s="15" t="s">
        <v>17</v>
      </c>
      <c r="J618" s="15" t="s">
        <v>226</v>
      </c>
      <c r="K618" s="15" t="s">
        <v>20</v>
      </c>
      <c r="L618" s="15" t="s">
        <v>28</v>
      </c>
      <c r="M618" s="15" t="s">
        <v>226</v>
      </c>
      <c r="N618" s="15" t="str">
        <f>IF(AND(Papers[[#This Row],[IncludedByFirstInclusor?]]&lt;&gt;"", Papers[[#This Row],[IncludedByFirstInclusor?2]]&lt;&gt;""),IF(TRIM(LOWER(Papers[[#This Row],[IncludedByFirstInclusor?]]))=TRIM(LOWER(Papers[[#This Row],[IncludedByFirstInclusor?2]])), "yes","no"),"")</f>
        <v>yes</v>
      </c>
      <c r="O618" s="15" t="str">
        <f>IF(Papers[[#This Row],[Initially Equal?]]="yes",LOWER(Papers[[#This Row],[IncludedByFirstInclusor?]]),"")</f>
        <v>no</v>
      </c>
      <c r="P618" s="15"/>
      <c r="Q61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19" spans="1:17" ht="45" customHeight="1" x14ac:dyDescent="0.25">
      <c r="A619" s="13">
        <v>618</v>
      </c>
      <c r="B619" s="14" t="s">
        <v>1849</v>
      </c>
      <c r="C619" s="14" t="s">
        <v>1850</v>
      </c>
      <c r="D619" s="8">
        <v>2010</v>
      </c>
      <c r="E619" s="14" t="s">
        <v>1851</v>
      </c>
      <c r="F619" s="13" t="s">
        <v>994</v>
      </c>
      <c r="G619" s="13" t="s">
        <v>995</v>
      </c>
      <c r="H619" s="15" t="s">
        <v>41</v>
      </c>
      <c r="I619" s="15" t="s">
        <v>28</v>
      </c>
      <c r="J619" s="15" t="s">
        <v>226</v>
      </c>
      <c r="K619" s="15" t="s">
        <v>20</v>
      </c>
      <c r="L619" s="15" t="s">
        <v>28</v>
      </c>
      <c r="M619" s="15" t="s">
        <v>226</v>
      </c>
      <c r="N619" s="15" t="str">
        <f>IF(AND(Papers[[#This Row],[IncludedByFirstInclusor?]]&lt;&gt;"", Papers[[#This Row],[IncludedByFirstInclusor?2]]&lt;&gt;""),IF(TRIM(LOWER(Papers[[#This Row],[IncludedByFirstInclusor?]]))=TRIM(LOWER(Papers[[#This Row],[IncludedByFirstInclusor?2]])), "yes","no"),"")</f>
        <v>yes</v>
      </c>
      <c r="O619" s="15" t="str">
        <f>IF(Papers[[#This Row],[Initially Equal?]]="yes",LOWER(Papers[[#This Row],[IncludedByFirstInclusor?]]),"")</f>
        <v>no</v>
      </c>
      <c r="P619" s="15"/>
      <c r="Q61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620" spans="1:17" ht="45" customHeight="1" x14ac:dyDescent="0.25">
      <c r="A620" s="13">
        <v>619</v>
      </c>
      <c r="B620" s="14" t="s">
        <v>1852</v>
      </c>
      <c r="C620" s="14" t="s">
        <v>1853</v>
      </c>
      <c r="D620" s="8">
        <v>2013</v>
      </c>
      <c r="E620" s="14" t="s">
        <v>1854</v>
      </c>
      <c r="F620" s="13" t="s">
        <v>1855</v>
      </c>
      <c r="G620" s="13" t="s">
        <v>1856</v>
      </c>
      <c r="H620" s="15" t="s">
        <v>20</v>
      </c>
      <c r="I620" s="15" t="s">
        <v>42</v>
      </c>
      <c r="J620" s="15" t="s">
        <v>42</v>
      </c>
      <c r="K620" s="15" t="s">
        <v>20</v>
      </c>
      <c r="L620" s="15" t="s">
        <v>42</v>
      </c>
      <c r="M620" s="15" t="s">
        <v>42</v>
      </c>
      <c r="N620" s="15" t="str">
        <f>IF(AND(Papers[[#This Row],[IncludedByFirstInclusor?]]&lt;&gt;"", Papers[[#This Row],[IncludedByFirstInclusor?2]]&lt;&gt;""),IF(TRIM(LOWER(Papers[[#This Row],[IncludedByFirstInclusor?]]))=TRIM(LOWER(Papers[[#This Row],[IncludedByFirstInclusor?2]])), "yes","no"),"")</f>
        <v>yes</v>
      </c>
      <c r="O620" s="15" t="str">
        <f>IF(Papers[[#This Row],[Initially Equal?]]="yes",LOWER(Papers[[#This Row],[IncludedByFirstInclusor?]]),"")</f>
        <v>no</v>
      </c>
      <c r="P620" s="15"/>
      <c r="Q62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621" spans="1:17" ht="30" customHeight="1" x14ac:dyDescent="0.25">
      <c r="A621" s="13">
        <v>620</v>
      </c>
      <c r="B621" s="14" t="s">
        <v>1857</v>
      </c>
      <c r="C621" s="14" t="s">
        <v>1858</v>
      </c>
      <c r="D621" s="8">
        <v>2014</v>
      </c>
      <c r="E621" s="14" t="s">
        <v>1859</v>
      </c>
      <c r="F621" s="13" t="s">
        <v>1855</v>
      </c>
      <c r="G621" s="13" t="s">
        <v>1856</v>
      </c>
      <c r="H621" s="15" t="s">
        <v>41</v>
      </c>
      <c r="I621" s="15" t="s">
        <v>17</v>
      </c>
      <c r="J621" s="15" t="s">
        <v>86</v>
      </c>
      <c r="K621" s="15" t="s">
        <v>20</v>
      </c>
      <c r="L621" s="15" t="s">
        <v>17</v>
      </c>
      <c r="M621" s="15" t="s">
        <v>86</v>
      </c>
      <c r="N621" s="15" t="str">
        <f>IF(AND(Papers[[#This Row],[IncludedByFirstInclusor?]]&lt;&gt;"", Papers[[#This Row],[IncludedByFirstInclusor?2]]&lt;&gt;""),IF(TRIM(LOWER(Papers[[#This Row],[IncludedByFirstInclusor?]]))=TRIM(LOWER(Papers[[#This Row],[IncludedByFirstInclusor?2]])), "yes","no"),"")</f>
        <v>yes</v>
      </c>
      <c r="O621" s="15" t="str">
        <f>IF(Papers[[#This Row],[Initially Equal?]]="yes",LOWER(Papers[[#This Row],[IncludedByFirstInclusor?]]),"")</f>
        <v>no</v>
      </c>
      <c r="P621" s="15"/>
      <c r="Q62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22" spans="1:17" ht="45" customHeight="1" x14ac:dyDescent="0.25">
      <c r="A622" s="13">
        <v>621</v>
      </c>
      <c r="B622" s="14" t="s">
        <v>1860</v>
      </c>
      <c r="C622" s="14"/>
      <c r="D622" s="8">
        <v>2017</v>
      </c>
      <c r="E622" s="14" t="s">
        <v>1861</v>
      </c>
      <c r="F622" s="13" t="s">
        <v>1855</v>
      </c>
      <c r="G622" s="13" t="s">
        <v>1856</v>
      </c>
      <c r="H622" s="15" t="s">
        <v>41</v>
      </c>
      <c r="I622" s="15" t="s">
        <v>28</v>
      </c>
      <c r="J622" s="15" t="s">
        <v>309</v>
      </c>
      <c r="K622" s="15" t="s">
        <v>20</v>
      </c>
      <c r="L622" s="15" t="s">
        <v>28</v>
      </c>
      <c r="M622" s="15" t="s">
        <v>309</v>
      </c>
      <c r="N622" s="15" t="str">
        <f>IF(AND(Papers[[#This Row],[IncludedByFirstInclusor?]]&lt;&gt;"", Papers[[#This Row],[IncludedByFirstInclusor?2]]&lt;&gt;""),IF(TRIM(LOWER(Papers[[#This Row],[IncludedByFirstInclusor?]]))=TRIM(LOWER(Papers[[#This Row],[IncludedByFirstInclusor?2]])), "yes","no"),"")</f>
        <v>yes</v>
      </c>
      <c r="O622" s="15" t="str">
        <f>IF(Papers[[#This Row],[Initially Equal?]]="yes",LOWER(Papers[[#This Row],[IncludedByFirstInclusor?]]),"")</f>
        <v>no</v>
      </c>
      <c r="P622" s="15"/>
      <c r="Q62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623" spans="1:17" ht="60" customHeight="1" x14ac:dyDescent="0.25">
      <c r="A623" s="13">
        <v>622</v>
      </c>
      <c r="B623" s="14" t="s">
        <v>1862</v>
      </c>
      <c r="C623" s="14" t="s">
        <v>1863</v>
      </c>
      <c r="D623" s="8">
        <v>2013</v>
      </c>
      <c r="E623" s="14" t="s">
        <v>1864</v>
      </c>
      <c r="F623" s="13" t="s">
        <v>1855</v>
      </c>
      <c r="G623" s="13" t="s">
        <v>1856</v>
      </c>
      <c r="H623" s="15" t="s">
        <v>41</v>
      </c>
      <c r="I623" s="15" t="s">
        <v>17</v>
      </c>
      <c r="J623" s="15" t="s">
        <v>1865</v>
      </c>
      <c r="K623" s="15" t="s">
        <v>20</v>
      </c>
      <c r="L623" s="15" t="s">
        <v>17</v>
      </c>
      <c r="M623" s="15" t="s">
        <v>86</v>
      </c>
      <c r="N623" s="15" t="str">
        <f>IF(AND(Papers[[#This Row],[IncludedByFirstInclusor?]]&lt;&gt;"", Papers[[#This Row],[IncludedByFirstInclusor?2]]&lt;&gt;""),IF(TRIM(LOWER(Papers[[#This Row],[IncludedByFirstInclusor?]]))=TRIM(LOWER(Papers[[#This Row],[IncludedByFirstInclusor?2]])), "yes","no"),"")</f>
        <v>yes</v>
      </c>
      <c r="O623" s="15" t="str">
        <f>IF(Papers[[#This Row],[Initially Equal?]]="yes",LOWER(Papers[[#This Row],[IncludedByFirstInclusor?]]),"")</f>
        <v>no</v>
      </c>
      <c r="P623" s="15"/>
      <c r="Q62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24" spans="1:17" ht="30" customHeight="1" x14ac:dyDescent="0.25">
      <c r="A624" s="13">
        <v>623</v>
      </c>
      <c r="B624" s="14" t="s">
        <v>1866</v>
      </c>
      <c r="C624" s="14" t="s">
        <v>1867</v>
      </c>
      <c r="D624" s="8">
        <v>2013</v>
      </c>
      <c r="E624" s="14" t="s">
        <v>1868</v>
      </c>
      <c r="F624" s="13" t="s">
        <v>1855</v>
      </c>
      <c r="G624" s="13" t="s">
        <v>1856</v>
      </c>
      <c r="H624" s="15" t="s">
        <v>41</v>
      </c>
      <c r="I624" s="15" t="s">
        <v>17</v>
      </c>
      <c r="J624" s="15" t="s">
        <v>1865</v>
      </c>
      <c r="K624" s="15" t="s">
        <v>20</v>
      </c>
      <c r="L624" s="15" t="s">
        <v>17</v>
      </c>
      <c r="M624" s="15" t="s">
        <v>86</v>
      </c>
      <c r="N624" s="15" t="str">
        <f>IF(AND(Papers[[#This Row],[IncludedByFirstInclusor?]]&lt;&gt;"", Papers[[#This Row],[IncludedByFirstInclusor?2]]&lt;&gt;""),IF(TRIM(LOWER(Papers[[#This Row],[IncludedByFirstInclusor?]]))=TRIM(LOWER(Papers[[#This Row],[IncludedByFirstInclusor?2]])), "yes","no"),"")</f>
        <v>yes</v>
      </c>
      <c r="O624" s="15" t="str">
        <f>IF(Papers[[#This Row],[Initially Equal?]]="yes",LOWER(Papers[[#This Row],[IncludedByFirstInclusor?]]),"")</f>
        <v>no</v>
      </c>
      <c r="P624" s="15"/>
      <c r="Q62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25" spans="1:17" ht="30" customHeight="1" x14ac:dyDescent="0.25">
      <c r="A625" s="13">
        <v>624</v>
      </c>
      <c r="B625" s="14" t="s">
        <v>1869</v>
      </c>
      <c r="C625" s="14" t="s">
        <v>1870</v>
      </c>
      <c r="D625" s="8">
        <v>2016</v>
      </c>
      <c r="E625" s="14" t="s">
        <v>1871</v>
      </c>
      <c r="F625" s="13" t="s">
        <v>1855</v>
      </c>
      <c r="G625" s="13" t="s">
        <v>1856</v>
      </c>
      <c r="H625" s="15" t="s">
        <v>41</v>
      </c>
      <c r="I625" s="15" t="s">
        <v>17</v>
      </c>
      <c r="J625" s="15" t="s">
        <v>86</v>
      </c>
      <c r="K625" s="15" t="s">
        <v>20</v>
      </c>
      <c r="L625" s="15" t="s">
        <v>17</v>
      </c>
      <c r="M625" s="15" t="s">
        <v>86</v>
      </c>
      <c r="N625" s="15" t="str">
        <f>IF(AND(Papers[[#This Row],[IncludedByFirstInclusor?]]&lt;&gt;"", Papers[[#This Row],[IncludedByFirstInclusor?2]]&lt;&gt;""),IF(TRIM(LOWER(Papers[[#This Row],[IncludedByFirstInclusor?]]))=TRIM(LOWER(Papers[[#This Row],[IncludedByFirstInclusor?2]])), "yes","no"),"")</f>
        <v>yes</v>
      </c>
      <c r="O625" s="15" t="str">
        <f>IF(Papers[[#This Row],[Initially Equal?]]="yes",LOWER(Papers[[#This Row],[IncludedByFirstInclusor?]]),"")</f>
        <v>no</v>
      </c>
      <c r="P625" s="15"/>
      <c r="Q62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26" spans="1:17" ht="45" customHeight="1" x14ac:dyDescent="0.25">
      <c r="A626" s="13">
        <v>625</v>
      </c>
      <c r="B626" s="14" t="s">
        <v>1872</v>
      </c>
      <c r="C626" s="14" t="s">
        <v>1873</v>
      </c>
      <c r="D626" s="8">
        <v>2017</v>
      </c>
      <c r="E626" s="14" t="s">
        <v>1874</v>
      </c>
      <c r="F626" s="13" t="s">
        <v>1855</v>
      </c>
      <c r="G626" s="13" t="s">
        <v>1856</v>
      </c>
      <c r="H626" s="15" t="s">
        <v>41</v>
      </c>
      <c r="I626" s="15" t="s">
        <v>28</v>
      </c>
      <c r="J626" s="15" t="s">
        <v>86</v>
      </c>
      <c r="K626" s="15" t="s">
        <v>20</v>
      </c>
      <c r="L626" s="15" t="s">
        <v>17</v>
      </c>
      <c r="M626" s="15" t="s">
        <v>86</v>
      </c>
      <c r="N626" s="15" t="str">
        <f>IF(AND(Papers[[#This Row],[IncludedByFirstInclusor?]]&lt;&gt;"", Papers[[#This Row],[IncludedByFirstInclusor?2]]&lt;&gt;""),IF(TRIM(LOWER(Papers[[#This Row],[IncludedByFirstInclusor?]]))=TRIM(LOWER(Papers[[#This Row],[IncludedByFirstInclusor?2]])), "yes","no"),"")</f>
        <v>yes</v>
      </c>
      <c r="O626" s="15" t="str">
        <f>IF(Papers[[#This Row],[Initially Equal?]]="yes",LOWER(Papers[[#This Row],[IncludedByFirstInclusor?]]),"")</f>
        <v>no</v>
      </c>
      <c r="P626" s="15"/>
      <c r="Q62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27" spans="1:17" ht="75" customHeight="1" x14ac:dyDescent="0.25">
      <c r="A627" s="13">
        <v>626</v>
      </c>
      <c r="B627" s="14" t="s">
        <v>1875</v>
      </c>
      <c r="C627" s="14" t="s">
        <v>1876</v>
      </c>
      <c r="D627" s="8">
        <v>2004</v>
      </c>
      <c r="E627" s="14" t="s">
        <v>1877</v>
      </c>
      <c r="F627" s="13" t="s">
        <v>1855</v>
      </c>
      <c r="G627" s="13" t="s">
        <v>1856</v>
      </c>
      <c r="H627" s="15" t="s">
        <v>41</v>
      </c>
      <c r="I627" s="15" t="s">
        <v>28</v>
      </c>
      <c r="J627" s="15" t="s">
        <v>86</v>
      </c>
      <c r="K627" s="15" t="s">
        <v>20</v>
      </c>
      <c r="L627" s="15" t="s">
        <v>427</v>
      </c>
      <c r="M627" s="15" t="s">
        <v>773</v>
      </c>
      <c r="N627" s="15" t="str">
        <f>IF(AND(Papers[[#This Row],[IncludedByFirstInclusor?]]&lt;&gt;"", Papers[[#This Row],[IncludedByFirstInclusor?2]]&lt;&gt;""),IF(TRIM(LOWER(Papers[[#This Row],[IncludedByFirstInclusor?]]))=TRIM(LOWER(Papers[[#This Row],[IncludedByFirstInclusor?2]])), "yes","no"),"")</f>
        <v>yes</v>
      </c>
      <c r="O627" s="15" t="str">
        <f>IF(Papers[[#This Row],[Initially Equal?]]="yes",LOWER(Papers[[#This Row],[IncludedByFirstInclusor?]]),"")</f>
        <v>no</v>
      </c>
      <c r="P627" s="15"/>
      <c r="Q62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628" spans="1:17" ht="45" customHeight="1" x14ac:dyDescent="0.25">
      <c r="A628" s="13">
        <v>627</v>
      </c>
      <c r="B628" s="14" t="s">
        <v>1878</v>
      </c>
      <c r="C628" s="14" t="s">
        <v>1879</v>
      </c>
      <c r="D628" s="8">
        <v>2009</v>
      </c>
      <c r="E628" s="14" t="s">
        <v>1880</v>
      </c>
      <c r="F628" s="13" t="s">
        <v>1855</v>
      </c>
      <c r="G628" s="13" t="s">
        <v>1856</v>
      </c>
      <c r="H628" s="15" t="s">
        <v>41</v>
      </c>
      <c r="I628" s="15" t="s">
        <v>28</v>
      </c>
      <c r="J628" s="15" t="s">
        <v>86</v>
      </c>
      <c r="K628" s="15" t="s">
        <v>20</v>
      </c>
      <c r="L628" s="15" t="s">
        <v>17</v>
      </c>
      <c r="M628" s="15" t="s">
        <v>86</v>
      </c>
      <c r="N628" s="15" t="str">
        <f>IF(AND(Papers[[#This Row],[IncludedByFirstInclusor?]]&lt;&gt;"", Papers[[#This Row],[IncludedByFirstInclusor?2]]&lt;&gt;""),IF(TRIM(LOWER(Papers[[#This Row],[IncludedByFirstInclusor?]]))=TRIM(LOWER(Papers[[#This Row],[IncludedByFirstInclusor?2]])), "yes","no"),"")</f>
        <v>yes</v>
      </c>
      <c r="O628" s="15" t="str">
        <f>IF(Papers[[#This Row],[Initially Equal?]]="yes",LOWER(Papers[[#This Row],[IncludedByFirstInclusor?]]),"")</f>
        <v>no</v>
      </c>
      <c r="P628" s="15"/>
      <c r="Q62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29" spans="1:17" ht="30" customHeight="1" x14ac:dyDescent="0.25">
      <c r="A629" s="13">
        <v>628</v>
      </c>
      <c r="B629" s="14" t="s">
        <v>1881</v>
      </c>
      <c r="C629" s="14" t="s">
        <v>1882</v>
      </c>
      <c r="D629" s="8">
        <v>2015</v>
      </c>
      <c r="E629" s="14" t="s">
        <v>1883</v>
      </c>
      <c r="F629" s="13" t="s">
        <v>1855</v>
      </c>
      <c r="G629" s="13" t="s">
        <v>1856</v>
      </c>
      <c r="H629" s="15" t="s">
        <v>41</v>
      </c>
      <c r="I629" s="15" t="s">
        <v>28</v>
      </c>
      <c r="J629" s="15" t="s">
        <v>86</v>
      </c>
      <c r="K629" s="15" t="s">
        <v>20</v>
      </c>
      <c r="L629" s="15" t="s">
        <v>17</v>
      </c>
      <c r="M629" s="15" t="s">
        <v>86</v>
      </c>
      <c r="N629" s="15" t="str">
        <f>IF(AND(Papers[[#This Row],[IncludedByFirstInclusor?]]&lt;&gt;"", Papers[[#This Row],[IncludedByFirstInclusor?2]]&lt;&gt;""),IF(TRIM(LOWER(Papers[[#This Row],[IncludedByFirstInclusor?]]))=TRIM(LOWER(Papers[[#This Row],[IncludedByFirstInclusor?2]])), "yes","no"),"")</f>
        <v>yes</v>
      </c>
      <c r="O629" s="15" t="str">
        <f>IF(Papers[[#This Row],[Initially Equal?]]="yes",LOWER(Papers[[#This Row],[IncludedByFirstInclusor?]]),"")</f>
        <v>no</v>
      </c>
      <c r="P629" s="15"/>
      <c r="Q62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30" spans="1:17" ht="30" customHeight="1" x14ac:dyDescent="0.25">
      <c r="A630" s="13">
        <v>629</v>
      </c>
      <c r="B630" s="14" t="s">
        <v>1884</v>
      </c>
      <c r="C630" s="14"/>
      <c r="D630" s="8">
        <v>2006</v>
      </c>
      <c r="E630" s="14" t="s">
        <v>1885</v>
      </c>
      <c r="F630" s="13" t="s">
        <v>1855</v>
      </c>
      <c r="G630" s="13" t="s">
        <v>1856</v>
      </c>
      <c r="H630" s="15" t="s">
        <v>41</v>
      </c>
      <c r="I630" s="15" t="s">
        <v>28</v>
      </c>
      <c r="J630" s="15" t="s">
        <v>86</v>
      </c>
      <c r="K630" s="15" t="s">
        <v>20</v>
      </c>
      <c r="L630" s="15" t="s">
        <v>427</v>
      </c>
      <c r="M630" s="15" t="s">
        <v>773</v>
      </c>
      <c r="N630" s="15" t="str">
        <f>IF(AND(Papers[[#This Row],[IncludedByFirstInclusor?]]&lt;&gt;"", Papers[[#This Row],[IncludedByFirstInclusor?2]]&lt;&gt;""),IF(TRIM(LOWER(Papers[[#This Row],[IncludedByFirstInclusor?]]))=TRIM(LOWER(Papers[[#This Row],[IncludedByFirstInclusor?2]])), "yes","no"),"")</f>
        <v>yes</v>
      </c>
      <c r="O630" s="15" t="str">
        <f>IF(Papers[[#This Row],[Initially Equal?]]="yes",LOWER(Papers[[#This Row],[IncludedByFirstInclusor?]]),"")</f>
        <v>no</v>
      </c>
      <c r="P630" s="15"/>
      <c r="Q63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631" spans="1:17" ht="30" customHeight="1" x14ac:dyDescent="0.25">
      <c r="A631" s="13">
        <v>630</v>
      </c>
      <c r="B631" s="14" t="s">
        <v>1886</v>
      </c>
      <c r="C631" s="14" t="s">
        <v>1887</v>
      </c>
      <c r="D631" s="8">
        <v>2009</v>
      </c>
      <c r="E631" s="14" t="s">
        <v>1888</v>
      </c>
      <c r="F631" s="13" t="s">
        <v>1855</v>
      </c>
      <c r="G631" s="13" t="s">
        <v>1856</v>
      </c>
      <c r="H631" s="15" t="s">
        <v>41</v>
      </c>
      <c r="I631" s="15" t="s">
        <v>28</v>
      </c>
      <c r="J631" s="15" t="s">
        <v>86</v>
      </c>
      <c r="K631" s="15" t="s">
        <v>20</v>
      </c>
      <c r="L631" s="15" t="s">
        <v>17</v>
      </c>
      <c r="M631" s="15" t="s">
        <v>86</v>
      </c>
      <c r="N631" s="15" t="str">
        <f>IF(AND(Papers[[#This Row],[IncludedByFirstInclusor?]]&lt;&gt;"", Papers[[#This Row],[IncludedByFirstInclusor?2]]&lt;&gt;""),IF(TRIM(LOWER(Papers[[#This Row],[IncludedByFirstInclusor?]]))=TRIM(LOWER(Papers[[#This Row],[IncludedByFirstInclusor?2]])), "yes","no"),"")</f>
        <v>yes</v>
      </c>
      <c r="O631" s="15" t="str">
        <f>IF(Papers[[#This Row],[Initially Equal?]]="yes",LOWER(Papers[[#This Row],[IncludedByFirstInclusor?]]),"")</f>
        <v>no</v>
      </c>
      <c r="P631" s="15"/>
      <c r="Q63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32" spans="1:17" ht="60" customHeight="1" x14ac:dyDescent="0.25">
      <c r="A632" s="13">
        <v>631</v>
      </c>
      <c r="B632" s="14" t="s">
        <v>1889</v>
      </c>
      <c r="C632" s="14" t="s">
        <v>1890</v>
      </c>
      <c r="D632" s="8">
        <v>2002</v>
      </c>
      <c r="E632" s="14" t="s">
        <v>1891</v>
      </c>
      <c r="F632" s="13" t="s">
        <v>1855</v>
      </c>
      <c r="G632" s="13" t="s">
        <v>1856</v>
      </c>
      <c r="H632" s="15" t="s">
        <v>41</v>
      </c>
      <c r="I632" s="15" t="s">
        <v>28</v>
      </c>
      <c r="J632" s="15" t="s">
        <v>86</v>
      </c>
      <c r="K632" s="15" t="s">
        <v>20</v>
      </c>
      <c r="L632" s="15" t="s">
        <v>427</v>
      </c>
      <c r="M632" s="15" t="s">
        <v>773</v>
      </c>
      <c r="N632" s="15" t="str">
        <f>IF(AND(Papers[[#This Row],[IncludedByFirstInclusor?]]&lt;&gt;"", Papers[[#This Row],[IncludedByFirstInclusor?2]]&lt;&gt;""),IF(TRIM(LOWER(Papers[[#This Row],[IncludedByFirstInclusor?]]))=TRIM(LOWER(Papers[[#This Row],[IncludedByFirstInclusor?2]])), "yes","no"),"")</f>
        <v>yes</v>
      </c>
      <c r="O632" s="15" t="str">
        <f>IF(Papers[[#This Row],[Initially Equal?]]="yes",LOWER(Papers[[#This Row],[IncludedByFirstInclusor?]]),"")</f>
        <v>no</v>
      </c>
      <c r="P632" s="15"/>
      <c r="Q63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633" spans="1:17" ht="30" customHeight="1" x14ac:dyDescent="0.25">
      <c r="A633" s="13">
        <v>632</v>
      </c>
      <c r="B633" s="14" t="s">
        <v>1892</v>
      </c>
      <c r="C633" s="14"/>
      <c r="D633" s="8">
        <v>2007</v>
      </c>
      <c r="E633" s="14" t="s">
        <v>1893</v>
      </c>
      <c r="F633" s="13" t="s">
        <v>1855</v>
      </c>
      <c r="G633" s="13" t="s">
        <v>1856</v>
      </c>
      <c r="H633" s="15" t="s">
        <v>41</v>
      </c>
      <c r="I633" s="15" t="s">
        <v>17</v>
      </c>
      <c r="J633" s="15" t="s">
        <v>86</v>
      </c>
      <c r="K633" s="15" t="s">
        <v>20</v>
      </c>
      <c r="L633" s="15" t="s">
        <v>17</v>
      </c>
      <c r="M633" s="15" t="s">
        <v>86</v>
      </c>
      <c r="N633" s="15" t="str">
        <f>IF(AND(Papers[[#This Row],[IncludedByFirstInclusor?]]&lt;&gt;"", Papers[[#This Row],[IncludedByFirstInclusor?2]]&lt;&gt;""),IF(TRIM(LOWER(Papers[[#This Row],[IncludedByFirstInclusor?]]))=TRIM(LOWER(Papers[[#This Row],[IncludedByFirstInclusor?2]])), "yes","no"),"")</f>
        <v>yes</v>
      </c>
      <c r="O633" s="15" t="str">
        <f>IF(Papers[[#This Row],[Initially Equal?]]="yes",LOWER(Papers[[#This Row],[IncludedByFirstInclusor?]]),"")</f>
        <v>no</v>
      </c>
      <c r="P633" s="15"/>
      <c r="Q63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34" spans="1:17" ht="75" customHeight="1" x14ac:dyDescent="0.25">
      <c r="A634" s="13">
        <v>633</v>
      </c>
      <c r="B634" s="14" t="s">
        <v>1894</v>
      </c>
      <c r="C634" s="14" t="s">
        <v>1895</v>
      </c>
      <c r="D634" s="8">
        <v>2004</v>
      </c>
      <c r="E634" s="14" t="s">
        <v>1896</v>
      </c>
      <c r="F634" s="13" t="s">
        <v>1855</v>
      </c>
      <c r="G634" s="13" t="s">
        <v>1856</v>
      </c>
      <c r="H634" s="15" t="s">
        <v>41</v>
      </c>
      <c r="I634" s="15" t="s">
        <v>28</v>
      </c>
      <c r="J634" s="15" t="s">
        <v>86</v>
      </c>
      <c r="K634" s="15" t="s">
        <v>20</v>
      </c>
      <c r="L634" s="15" t="s">
        <v>427</v>
      </c>
      <c r="M634" s="15" t="s">
        <v>773</v>
      </c>
      <c r="N634" s="15" t="str">
        <f>IF(AND(Papers[[#This Row],[IncludedByFirstInclusor?]]&lt;&gt;"", Papers[[#This Row],[IncludedByFirstInclusor?2]]&lt;&gt;""),IF(TRIM(LOWER(Papers[[#This Row],[IncludedByFirstInclusor?]]))=TRIM(LOWER(Papers[[#This Row],[IncludedByFirstInclusor?2]])), "yes","no"),"")</f>
        <v>yes</v>
      </c>
      <c r="O634" s="15" t="str">
        <f>IF(Papers[[#This Row],[Initially Equal?]]="yes",LOWER(Papers[[#This Row],[IncludedByFirstInclusor?]]),"")</f>
        <v>no</v>
      </c>
      <c r="P634" s="15"/>
      <c r="Q63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635" spans="1:17" ht="45" customHeight="1" x14ac:dyDescent="0.25">
      <c r="A635" s="13">
        <v>634</v>
      </c>
      <c r="B635" s="14" t="s">
        <v>1897</v>
      </c>
      <c r="C635" s="14" t="s">
        <v>1898</v>
      </c>
      <c r="D635" s="8">
        <v>2008</v>
      </c>
      <c r="E635" s="14" t="s">
        <v>1899</v>
      </c>
      <c r="F635" s="13" t="s">
        <v>1855</v>
      </c>
      <c r="G635" s="13" t="s">
        <v>1856</v>
      </c>
      <c r="H635" s="15" t="s">
        <v>41</v>
      </c>
      <c r="I635" s="15" t="s">
        <v>17</v>
      </c>
      <c r="J635" s="15" t="s">
        <v>86</v>
      </c>
      <c r="K635" s="15" t="s">
        <v>20</v>
      </c>
      <c r="L635" s="15" t="s">
        <v>17</v>
      </c>
      <c r="M635" s="15" t="s">
        <v>86</v>
      </c>
      <c r="N635" s="15" t="str">
        <f>IF(AND(Papers[[#This Row],[IncludedByFirstInclusor?]]&lt;&gt;"", Papers[[#This Row],[IncludedByFirstInclusor?2]]&lt;&gt;""),IF(TRIM(LOWER(Papers[[#This Row],[IncludedByFirstInclusor?]]))=TRIM(LOWER(Papers[[#This Row],[IncludedByFirstInclusor?2]])), "yes","no"),"")</f>
        <v>yes</v>
      </c>
      <c r="O635" s="15" t="str">
        <f>IF(Papers[[#This Row],[Initially Equal?]]="yes",LOWER(Papers[[#This Row],[IncludedByFirstInclusor?]]),"")</f>
        <v>no</v>
      </c>
      <c r="P635" s="15"/>
      <c r="Q63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36" spans="1:17" ht="30" customHeight="1" x14ac:dyDescent="0.25">
      <c r="A636" s="13">
        <v>635</v>
      </c>
      <c r="B636" s="14" t="s">
        <v>1900</v>
      </c>
      <c r="C636" s="14" t="s">
        <v>1901</v>
      </c>
      <c r="D636" s="8">
        <v>2013</v>
      </c>
      <c r="E636" s="14" t="s">
        <v>1902</v>
      </c>
      <c r="F636" s="13" t="s">
        <v>1855</v>
      </c>
      <c r="G636" s="13" t="s">
        <v>1856</v>
      </c>
      <c r="H636" s="15" t="s">
        <v>41</v>
      </c>
      <c r="I636" s="15" t="s">
        <v>17</v>
      </c>
      <c r="J636" s="15" t="s">
        <v>86</v>
      </c>
      <c r="K636" s="15" t="s">
        <v>20</v>
      </c>
      <c r="L636" s="15" t="s">
        <v>17</v>
      </c>
      <c r="M636" s="15" t="s">
        <v>86</v>
      </c>
      <c r="N636" s="15" t="str">
        <f>IF(AND(Papers[[#This Row],[IncludedByFirstInclusor?]]&lt;&gt;"", Papers[[#This Row],[IncludedByFirstInclusor?2]]&lt;&gt;""),IF(TRIM(LOWER(Papers[[#This Row],[IncludedByFirstInclusor?]]))=TRIM(LOWER(Papers[[#This Row],[IncludedByFirstInclusor?2]])), "yes","no"),"")</f>
        <v>yes</v>
      </c>
      <c r="O636" s="15" t="str">
        <f>IF(Papers[[#This Row],[Initially Equal?]]="yes",LOWER(Papers[[#This Row],[IncludedByFirstInclusor?]]),"")</f>
        <v>no</v>
      </c>
      <c r="P636" s="15"/>
      <c r="Q63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37" spans="1:17" ht="30" customHeight="1" x14ac:dyDescent="0.25">
      <c r="A637" s="13">
        <v>636</v>
      </c>
      <c r="B637" s="14" t="s">
        <v>1903</v>
      </c>
      <c r="C637" s="14"/>
      <c r="D637" s="8">
        <v>2008</v>
      </c>
      <c r="E637" s="14" t="s">
        <v>1904</v>
      </c>
      <c r="F637" s="13" t="s">
        <v>1855</v>
      </c>
      <c r="G637" s="13" t="s">
        <v>1856</v>
      </c>
      <c r="H637" s="15" t="s">
        <v>41</v>
      </c>
      <c r="I637" s="15" t="s">
        <v>28</v>
      </c>
      <c r="J637" s="15" t="s">
        <v>309</v>
      </c>
      <c r="K637" s="15" t="s">
        <v>20</v>
      </c>
      <c r="L637" s="15" t="s">
        <v>28</v>
      </c>
      <c r="M637" s="15" t="s">
        <v>309</v>
      </c>
      <c r="N637" s="15" t="str">
        <f>IF(AND(Papers[[#This Row],[IncludedByFirstInclusor?]]&lt;&gt;"", Papers[[#This Row],[IncludedByFirstInclusor?2]]&lt;&gt;""),IF(TRIM(LOWER(Papers[[#This Row],[IncludedByFirstInclusor?]]))=TRIM(LOWER(Papers[[#This Row],[IncludedByFirstInclusor?2]])), "yes","no"),"")</f>
        <v>yes</v>
      </c>
      <c r="O637" s="15" t="str">
        <f>IF(Papers[[#This Row],[Initially Equal?]]="yes",LOWER(Papers[[#This Row],[IncludedByFirstInclusor?]]),"")</f>
        <v>no</v>
      </c>
      <c r="P637" s="15"/>
      <c r="Q63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638" spans="1:17" ht="30" customHeight="1" x14ac:dyDescent="0.25">
      <c r="A638" s="13">
        <v>637</v>
      </c>
      <c r="B638" s="14" t="s">
        <v>1905</v>
      </c>
      <c r="C638" s="14" t="s">
        <v>1906</v>
      </c>
      <c r="D638" s="8">
        <v>2015</v>
      </c>
      <c r="E638" s="14" t="s">
        <v>1907</v>
      </c>
      <c r="F638" s="13" t="s">
        <v>1855</v>
      </c>
      <c r="G638" s="13" t="s">
        <v>1856</v>
      </c>
      <c r="H638" s="15" t="s">
        <v>41</v>
      </c>
      <c r="I638" s="15" t="s">
        <v>28</v>
      </c>
      <c r="J638" s="15" t="s">
        <v>86</v>
      </c>
      <c r="K638" s="15" t="s">
        <v>20</v>
      </c>
      <c r="L638" s="15" t="s">
        <v>17</v>
      </c>
      <c r="M638" s="15" t="s">
        <v>86</v>
      </c>
      <c r="N638" s="15" t="str">
        <f>IF(AND(Papers[[#This Row],[IncludedByFirstInclusor?]]&lt;&gt;"", Papers[[#This Row],[IncludedByFirstInclusor?2]]&lt;&gt;""),IF(TRIM(LOWER(Papers[[#This Row],[IncludedByFirstInclusor?]]))=TRIM(LOWER(Papers[[#This Row],[IncludedByFirstInclusor?2]])), "yes","no"),"")</f>
        <v>yes</v>
      </c>
      <c r="O638" s="15" t="str">
        <f>IF(Papers[[#This Row],[Initially Equal?]]="yes",LOWER(Papers[[#This Row],[IncludedByFirstInclusor?]]),"")</f>
        <v>no</v>
      </c>
      <c r="P638" s="15"/>
      <c r="Q63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39" spans="1:17" ht="30" customHeight="1" x14ac:dyDescent="0.25">
      <c r="A639" s="13">
        <v>638</v>
      </c>
      <c r="B639" s="14" t="s">
        <v>1908</v>
      </c>
      <c r="C639" s="14" t="s">
        <v>1909</v>
      </c>
      <c r="D639" s="8">
        <v>2009</v>
      </c>
      <c r="E639" s="14" t="s">
        <v>1910</v>
      </c>
      <c r="F639" s="13" t="s">
        <v>1855</v>
      </c>
      <c r="G639" s="13" t="s">
        <v>1856</v>
      </c>
      <c r="H639" s="15" t="s">
        <v>41</v>
      </c>
      <c r="I639" s="15" t="s">
        <v>17</v>
      </c>
      <c r="J639" s="15" t="s">
        <v>86</v>
      </c>
      <c r="K639" s="15" t="s">
        <v>20</v>
      </c>
      <c r="L639" s="15" t="s">
        <v>17</v>
      </c>
      <c r="M639" s="15" t="s">
        <v>86</v>
      </c>
      <c r="N639" s="15" t="str">
        <f>IF(AND(Papers[[#This Row],[IncludedByFirstInclusor?]]&lt;&gt;"", Papers[[#This Row],[IncludedByFirstInclusor?2]]&lt;&gt;""),IF(TRIM(LOWER(Papers[[#This Row],[IncludedByFirstInclusor?]]))=TRIM(LOWER(Papers[[#This Row],[IncludedByFirstInclusor?2]])), "yes","no"),"")</f>
        <v>yes</v>
      </c>
      <c r="O639" s="15" t="str">
        <f>IF(Papers[[#This Row],[Initially Equal?]]="yes",LOWER(Papers[[#This Row],[IncludedByFirstInclusor?]]),"")</f>
        <v>no</v>
      </c>
      <c r="P639" s="15"/>
      <c r="Q63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40" spans="1:17" ht="75" customHeight="1" x14ac:dyDescent="0.25">
      <c r="A640" s="13">
        <v>639</v>
      </c>
      <c r="B640" s="14" t="s">
        <v>1911</v>
      </c>
      <c r="C640" s="14" t="s">
        <v>1912</v>
      </c>
      <c r="D640" s="8">
        <v>2012</v>
      </c>
      <c r="E640" s="14" t="s">
        <v>1913</v>
      </c>
      <c r="F640" s="13" t="s">
        <v>1855</v>
      </c>
      <c r="G640" s="13" t="s">
        <v>1856</v>
      </c>
      <c r="H640" s="15" t="s">
        <v>41</v>
      </c>
      <c r="I640" s="15" t="s">
        <v>28</v>
      </c>
      <c r="J640" s="15" t="s">
        <v>86</v>
      </c>
      <c r="K640" s="15" t="s">
        <v>20</v>
      </c>
      <c r="L640" s="15" t="s">
        <v>17</v>
      </c>
      <c r="M640" s="15" t="s">
        <v>86</v>
      </c>
      <c r="N640" s="15" t="str">
        <f>IF(AND(Papers[[#This Row],[IncludedByFirstInclusor?]]&lt;&gt;"", Papers[[#This Row],[IncludedByFirstInclusor?2]]&lt;&gt;""),IF(TRIM(LOWER(Papers[[#This Row],[IncludedByFirstInclusor?]]))=TRIM(LOWER(Papers[[#This Row],[IncludedByFirstInclusor?2]])), "yes","no"),"")</f>
        <v>yes</v>
      </c>
      <c r="O640" s="15" t="str">
        <f>IF(Papers[[#This Row],[Initially Equal?]]="yes",LOWER(Papers[[#This Row],[IncludedByFirstInclusor?]]),"")</f>
        <v>no</v>
      </c>
      <c r="P640" s="15"/>
      <c r="Q64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41" spans="1:17" ht="45" customHeight="1" x14ac:dyDescent="0.25">
      <c r="A641" s="13">
        <v>640</v>
      </c>
      <c r="B641" s="14" t="s">
        <v>1914</v>
      </c>
      <c r="C641" s="14" t="s">
        <v>1915</v>
      </c>
      <c r="D641" s="8">
        <v>2013</v>
      </c>
      <c r="E641" s="14" t="s">
        <v>1916</v>
      </c>
      <c r="F641" s="13" t="s">
        <v>1855</v>
      </c>
      <c r="G641" s="13" t="s">
        <v>1856</v>
      </c>
      <c r="H641" s="15" t="s">
        <v>41</v>
      </c>
      <c r="I641" s="15" t="s">
        <v>28</v>
      </c>
      <c r="J641" s="15" t="s">
        <v>226</v>
      </c>
      <c r="K641" s="15" t="s">
        <v>20</v>
      </c>
      <c r="L641" s="15" t="s">
        <v>17</v>
      </c>
      <c r="M641" s="15" t="s">
        <v>86</v>
      </c>
      <c r="N641" s="15" t="str">
        <f>IF(AND(Papers[[#This Row],[IncludedByFirstInclusor?]]&lt;&gt;"", Papers[[#This Row],[IncludedByFirstInclusor?2]]&lt;&gt;""),IF(TRIM(LOWER(Papers[[#This Row],[IncludedByFirstInclusor?]]))=TRIM(LOWER(Papers[[#This Row],[IncludedByFirstInclusor?2]])), "yes","no"),"")</f>
        <v>yes</v>
      </c>
      <c r="O641" s="15" t="str">
        <f>IF(Papers[[#This Row],[Initially Equal?]]="yes",LOWER(Papers[[#This Row],[IncludedByFirstInclusor?]]),"")</f>
        <v>no</v>
      </c>
      <c r="P641" s="15"/>
      <c r="Q64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42" spans="1:17" ht="45" customHeight="1" x14ac:dyDescent="0.25">
      <c r="A642" s="13">
        <v>641</v>
      </c>
      <c r="B642" s="14" t="s">
        <v>1917</v>
      </c>
      <c r="C642" s="14" t="s">
        <v>1918</v>
      </c>
      <c r="D642" s="8">
        <v>2013</v>
      </c>
      <c r="E642" s="14" t="s">
        <v>1919</v>
      </c>
      <c r="F642" s="13" t="s">
        <v>1855</v>
      </c>
      <c r="G642" s="13" t="s">
        <v>1856</v>
      </c>
      <c r="H642" s="15" t="s">
        <v>41</v>
      </c>
      <c r="I642" s="15" t="s">
        <v>17</v>
      </c>
      <c r="J642" s="15" t="s">
        <v>86</v>
      </c>
      <c r="K642" s="15" t="s">
        <v>20</v>
      </c>
      <c r="L642" s="15" t="s">
        <v>17</v>
      </c>
      <c r="M642" s="15" t="s">
        <v>86</v>
      </c>
      <c r="N642" s="15" t="str">
        <f>IF(AND(Papers[[#This Row],[IncludedByFirstInclusor?]]&lt;&gt;"", Papers[[#This Row],[IncludedByFirstInclusor?2]]&lt;&gt;""),IF(TRIM(LOWER(Papers[[#This Row],[IncludedByFirstInclusor?]]))=TRIM(LOWER(Papers[[#This Row],[IncludedByFirstInclusor?2]])), "yes","no"),"")</f>
        <v>yes</v>
      </c>
      <c r="O642" s="15" t="str">
        <f>IF(Papers[[#This Row],[Initially Equal?]]="yes",LOWER(Papers[[#This Row],[IncludedByFirstInclusor?]]),"")</f>
        <v>no</v>
      </c>
      <c r="P642" s="15"/>
      <c r="Q64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43" spans="1:17" ht="45" customHeight="1" x14ac:dyDescent="0.25">
      <c r="A643" s="13">
        <v>642</v>
      </c>
      <c r="B643" s="14" t="s">
        <v>1920</v>
      </c>
      <c r="C643" s="14" t="s">
        <v>1898</v>
      </c>
      <c r="D643" s="8">
        <v>2008</v>
      </c>
      <c r="E643" s="14" t="s">
        <v>1921</v>
      </c>
      <c r="F643" s="13" t="s">
        <v>1855</v>
      </c>
      <c r="G643" s="13" t="s">
        <v>1856</v>
      </c>
      <c r="H643" s="15" t="s">
        <v>20</v>
      </c>
      <c r="I643" s="15" t="s">
        <v>42</v>
      </c>
      <c r="J643" s="15" t="s">
        <v>42</v>
      </c>
      <c r="K643" s="15" t="s">
        <v>20</v>
      </c>
      <c r="L643" s="15" t="s">
        <v>42</v>
      </c>
      <c r="M643" s="15" t="s">
        <v>42</v>
      </c>
      <c r="N643" s="15" t="str">
        <f>IF(AND(Papers[[#This Row],[IncludedByFirstInclusor?]]&lt;&gt;"", Papers[[#This Row],[IncludedByFirstInclusor?2]]&lt;&gt;""),IF(TRIM(LOWER(Papers[[#This Row],[IncludedByFirstInclusor?]]))=TRIM(LOWER(Papers[[#This Row],[IncludedByFirstInclusor?2]])), "yes","no"),"")</f>
        <v>yes</v>
      </c>
      <c r="O643" s="15" t="str">
        <f>IF(Papers[[#This Row],[Initially Equal?]]="yes",LOWER(Papers[[#This Row],[IncludedByFirstInclusor?]]),"")</f>
        <v>no</v>
      </c>
      <c r="P643" s="15"/>
      <c r="Q64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Duplicate</v>
      </c>
    </row>
    <row r="644" spans="1:17" ht="30" customHeight="1" x14ac:dyDescent="0.25">
      <c r="A644" s="13">
        <v>643</v>
      </c>
      <c r="B644" s="14" t="s">
        <v>1922</v>
      </c>
      <c r="C644" s="14" t="s">
        <v>1923</v>
      </c>
      <c r="D644" s="8">
        <v>2014</v>
      </c>
      <c r="E644" s="14" t="s">
        <v>1924</v>
      </c>
      <c r="F644" s="13" t="s">
        <v>1855</v>
      </c>
      <c r="G644" s="13" t="s">
        <v>1856</v>
      </c>
      <c r="H644" s="15" t="s">
        <v>41</v>
      </c>
      <c r="I644" s="15" t="s">
        <v>17</v>
      </c>
      <c r="J644" s="15" t="s">
        <v>86</v>
      </c>
      <c r="K644" s="15" t="s">
        <v>20</v>
      </c>
      <c r="L644" s="15" t="s">
        <v>17</v>
      </c>
      <c r="M644" s="15" t="s">
        <v>86</v>
      </c>
      <c r="N644" s="15" t="str">
        <f>IF(AND(Papers[[#This Row],[IncludedByFirstInclusor?]]&lt;&gt;"", Papers[[#This Row],[IncludedByFirstInclusor?2]]&lt;&gt;""),IF(TRIM(LOWER(Papers[[#This Row],[IncludedByFirstInclusor?]]))=TRIM(LOWER(Papers[[#This Row],[IncludedByFirstInclusor?2]])), "yes","no"),"")</f>
        <v>yes</v>
      </c>
      <c r="O644" s="15" t="str">
        <f>IF(Papers[[#This Row],[Initially Equal?]]="yes",LOWER(Papers[[#This Row],[IncludedByFirstInclusor?]]),"")</f>
        <v>no</v>
      </c>
      <c r="P644" s="15"/>
      <c r="Q64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45" spans="1:17" ht="30" customHeight="1" x14ac:dyDescent="0.25">
      <c r="A645" s="13">
        <v>644</v>
      </c>
      <c r="B645" s="14" t="s">
        <v>1925</v>
      </c>
      <c r="C645" s="14" t="s">
        <v>1926</v>
      </c>
      <c r="D645" s="8">
        <v>2013</v>
      </c>
      <c r="E645" s="14" t="s">
        <v>1927</v>
      </c>
      <c r="F645" s="13" t="s">
        <v>1855</v>
      </c>
      <c r="G645" s="13" t="s">
        <v>1856</v>
      </c>
      <c r="H645" s="15" t="s">
        <v>41</v>
      </c>
      <c r="I645" s="15" t="s">
        <v>28</v>
      </c>
      <c r="J645" s="15" t="s">
        <v>86</v>
      </c>
      <c r="K645" s="15" t="s">
        <v>20</v>
      </c>
      <c r="L645" s="15" t="s">
        <v>17</v>
      </c>
      <c r="M645" s="15" t="s">
        <v>86</v>
      </c>
      <c r="N645" s="15" t="str">
        <f>IF(AND(Papers[[#This Row],[IncludedByFirstInclusor?]]&lt;&gt;"", Papers[[#This Row],[IncludedByFirstInclusor?2]]&lt;&gt;""),IF(TRIM(LOWER(Papers[[#This Row],[IncludedByFirstInclusor?]]))=TRIM(LOWER(Papers[[#This Row],[IncludedByFirstInclusor?2]])), "yes","no"),"")</f>
        <v>yes</v>
      </c>
      <c r="O645" s="15" t="str">
        <f>IF(Papers[[#This Row],[Initially Equal?]]="yes",LOWER(Papers[[#This Row],[IncludedByFirstInclusor?]]),"")</f>
        <v>no</v>
      </c>
      <c r="P645" s="15"/>
      <c r="Q64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46" spans="1:17" ht="30" customHeight="1" x14ac:dyDescent="0.25">
      <c r="A646" s="13">
        <v>645</v>
      </c>
      <c r="B646" s="14" t="s">
        <v>1928</v>
      </c>
      <c r="C646" s="14" t="s">
        <v>1929</v>
      </c>
      <c r="D646" s="8">
        <v>2011</v>
      </c>
      <c r="E646" s="14" t="s">
        <v>1930</v>
      </c>
      <c r="F646" s="13" t="s">
        <v>1855</v>
      </c>
      <c r="G646" s="13" t="s">
        <v>1856</v>
      </c>
      <c r="H646" s="15" t="s">
        <v>41</v>
      </c>
      <c r="I646" s="15" t="s">
        <v>28</v>
      </c>
      <c r="J646" s="15" t="s">
        <v>1931</v>
      </c>
      <c r="K646" s="15" t="s">
        <v>20</v>
      </c>
      <c r="L646" s="15" t="s">
        <v>17</v>
      </c>
      <c r="M646" s="15" t="s">
        <v>86</v>
      </c>
      <c r="N646" s="15" t="str">
        <f>IF(AND(Papers[[#This Row],[IncludedByFirstInclusor?]]&lt;&gt;"", Papers[[#This Row],[IncludedByFirstInclusor?2]]&lt;&gt;""),IF(TRIM(LOWER(Papers[[#This Row],[IncludedByFirstInclusor?]]))=TRIM(LOWER(Papers[[#This Row],[IncludedByFirstInclusor?2]])), "yes","no"),"")</f>
        <v>yes</v>
      </c>
      <c r="O646" s="15" t="str">
        <f>IF(Papers[[#This Row],[Initially Equal?]]="yes",LOWER(Papers[[#This Row],[IncludedByFirstInclusor?]]),"")</f>
        <v>no</v>
      </c>
      <c r="P646" s="15"/>
      <c r="Q64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47" spans="1:17" ht="30" customHeight="1" x14ac:dyDescent="0.25">
      <c r="A647" s="13">
        <v>646</v>
      </c>
      <c r="B647" s="14" t="s">
        <v>1932</v>
      </c>
      <c r="C647" s="14" t="s">
        <v>1933</v>
      </c>
      <c r="D647" s="8">
        <v>2016</v>
      </c>
      <c r="E647" s="14" t="s">
        <v>1934</v>
      </c>
      <c r="F647" s="13" t="s">
        <v>1855</v>
      </c>
      <c r="G647" s="13" t="s">
        <v>1856</v>
      </c>
      <c r="H647" s="15" t="s">
        <v>41</v>
      </c>
      <c r="I647" s="15" t="s">
        <v>17</v>
      </c>
      <c r="J647" s="15" t="s">
        <v>86</v>
      </c>
      <c r="K647" s="15" t="s">
        <v>20</v>
      </c>
      <c r="L647" s="15" t="s">
        <v>17</v>
      </c>
      <c r="M647" s="15" t="s">
        <v>86</v>
      </c>
      <c r="N647" s="15" t="str">
        <f>IF(AND(Papers[[#This Row],[IncludedByFirstInclusor?]]&lt;&gt;"", Papers[[#This Row],[IncludedByFirstInclusor?2]]&lt;&gt;""),IF(TRIM(LOWER(Papers[[#This Row],[IncludedByFirstInclusor?]]))=TRIM(LOWER(Papers[[#This Row],[IncludedByFirstInclusor?2]])), "yes","no"),"")</f>
        <v>yes</v>
      </c>
      <c r="O647" s="15" t="str">
        <f>IF(Papers[[#This Row],[Initially Equal?]]="yes",LOWER(Papers[[#This Row],[IncludedByFirstInclusor?]]),"")</f>
        <v>no</v>
      </c>
      <c r="P647" s="15"/>
      <c r="Q64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48" spans="1:17" ht="30" customHeight="1" x14ac:dyDescent="0.25">
      <c r="A648" s="13">
        <v>647</v>
      </c>
      <c r="B648" s="14" t="s">
        <v>1935</v>
      </c>
      <c r="C648" s="14" t="s">
        <v>1936</v>
      </c>
      <c r="D648" s="8">
        <v>2016</v>
      </c>
      <c r="E648" s="14" t="s">
        <v>1937</v>
      </c>
      <c r="F648" s="13" t="s">
        <v>1855</v>
      </c>
      <c r="G648" s="13" t="s">
        <v>1856</v>
      </c>
      <c r="H648" s="15" t="s">
        <v>41</v>
      </c>
      <c r="I648" s="15" t="s">
        <v>17</v>
      </c>
      <c r="J648" s="15" t="s">
        <v>86</v>
      </c>
      <c r="K648" s="15" t="s">
        <v>20</v>
      </c>
      <c r="L648" s="15" t="s">
        <v>17</v>
      </c>
      <c r="M648" s="15" t="s">
        <v>86</v>
      </c>
      <c r="N648" s="15" t="str">
        <f>IF(AND(Papers[[#This Row],[IncludedByFirstInclusor?]]&lt;&gt;"", Papers[[#This Row],[IncludedByFirstInclusor?2]]&lt;&gt;""),IF(TRIM(LOWER(Papers[[#This Row],[IncludedByFirstInclusor?]]))=TRIM(LOWER(Papers[[#This Row],[IncludedByFirstInclusor?2]])), "yes","no"),"")</f>
        <v>yes</v>
      </c>
      <c r="O648" s="15" t="str">
        <f>IF(Papers[[#This Row],[Initially Equal?]]="yes",LOWER(Papers[[#This Row],[IncludedByFirstInclusor?]]),"")</f>
        <v>no</v>
      </c>
      <c r="P648" s="15"/>
      <c r="Q64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49" spans="1:17" ht="30" customHeight="1" x14ac:dyDescent="0.25">
      <c r="A649" s="13">
        <v>648</v>
      </c>
      <c r="B649" s="14" t="s">
        <v>1938</v>
      </c>
      <c r="C649" s="14" t="s">
        <v>1939</v>
      </c>
      <c r="D649" s="8">
        <v>2014</v>
      </c>
      <c r="E649" s="14" t="s">
        <v>1940</v>
      </c>
      <c r="F649" s="13" t="s">
        <v>1855</v>
      </c>
      <c r="G649" s="13" t="s">
        <v>1856</v>
      </c>
      <c r="H649" s="15" t="s">
        <v>41</v>
      </c>
      <c r="I649" s="15" t="s">
        <v>17</v>
      </c>
      <c r="J649" s="15" t="s">
        <v>86</v>
      </c>
      <c r="K649" s="15" t="s">
        <v>20</v>
      </c>
      <c r="L649" s="15" t="s">
        <v>17</v>
      </c>
      <c r="M649" s="15" t="s">
        <v>86</v>
      </c>
      <c r="N649" s="15" t="str">
        <f>IF(AND(Papers[[#This Row],[IncludedByFirstInclusor?]]&lt;&gt;"", Papers[[#This Row],[IncludedByFirstInclusor?2]]&lt;&gt;""),IF(TRIM(LOWER(Papers[[#This Row],[IncludedByFirstInclusor?]]))=TRIM(LOWER(Papers[[#This Row],[IncludedByFirstInclusor?2]])), "yes","no"),"")</f>
        <v>yes</v>
      </c>
      <c r="O649" s="15" t="str">
        <f>IF(Papers[[#This Row],[Initially Equal?]]="yes",LOWER(Papers[[#This Row],[IncludedByFirstInclusor?]]),"")</f>
        <v>no</v>
      </c>
      <c r="P649" s="15"/>
      <c r="Q64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50" spans="1:17" ht="30" customHeight="1" x14ac:dyDescent="0.25">
      <c r="A650" s="13">
        <v>649</v>
      </c>
      <c r="B650" s="14" t="s">
        <v>1941</v>
      </c>
      <c r="C650" s="14" t="s">
        <v>1942</v>
      </c>
      <c r="D650" s="8">
        <v>2013</v>
      </c>
      <c r="E650" s="14" t="s">
        <v>1943</v>
      </c>
      <c r="F650" s="13" t="s">
        <v>1855</v>
      </c>
      <c r="G650" s="13" t="s">
        <v>1856</v>
      </c>
      <c r="H650" s="15" t="s">
        <v>41</v>
      </c>
      <c r="I650" s="15" t="s">
        <v>28</v>
      </c>
      <c r="J650" s="15" t="s">
        <v>86</v>
      </c>
      <c r="K650" s="15" t="s">
        <v>20</v>
      </c>
      <c r="L650" s="15" t="s">
        <v>17</v>
      </c>
      <c r="M650" s="15" t="s">
        <v>86</v>
      </c>
      <c r="N650" s="15" t="str">
        <f>IF(AND(Papers[[#This Row],[IncludedByFirstInclusor?]]&lt;&gt;"", Papers[[#This Row],[IncludedByFirstInclusor?2]]&lt;&gt;""),IF(TRIM(LOWER(Papers[[#This Row],[IncludedByFirstInclusor?]]))=TRIM(LOWER(Papers[[#This Row],[IncludedByFirstInclusor?2]])), "yes","no"),"")</f>
        <v>yes</v>
      </c>
      <c r="O650" s="15" t="str">
        <f>IF(Papers[[#This Row],[Initially Equal?]]="yes",LOWER(Papers[[#This Row],[IncludedByFirstInclusor?]]),"")</f>
        <v>no</v>
      </c>
      <c r="P650" s="15"/>
      <c r="Q65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51" spans="1:17" ht="45" customHeight="1" x14ac:dyDescent="0.25">
      <c r="A651" s="13">
        <v>650</v>
      </c>
      <c r="B651" s="14" t="s">
        <v>1944</v>
      </c>
      <c r="C651" s="14" t="s">
        <v>1945</v>
      </c>
      <c r="D651" s="8">
        <v>2014</v>
      </c>
      <c r="E651" s="14" t="s">
        <v>1946</v>
      </c>
      <c r="F651" s="13" t="s">
        <v>1855</v>
      </c>
      <c r="G651" s="13" t="s">
        <v>1856</v>
      </c>
      <c r="H651" s="15" t="s">
        <v>41</v>
      </c>
      <c r="I651" s="15" t="s">
        <v>28</v>
      </c>
      <c r="J651" s="15" t="s">
        <v>86</v>
      </c>
      <c r="K651" s="15" t="s">
        <v>20</v>
      </c>
      <c r="L651" s="15" t="s">
        <v>17</v>
      </c>
      <c r="M651" s="15" t="s">
        <v>86</v>
      </c>
      <c r="N651" s="15" t="str">
        <f>IF(AND(Papers[[#This Row],[IncludedByFirstInclusor?]]&lt;&gt;"", Papers[[#This Row],[IncludedByFirstInclusor?2]]&lt;&gt;""),IF(TRIM(LOWER(Papers[[#This Row],[IncludedByFirstInclusor?]]))=TRIM(LOWER(Papers[[#This Row],[IncludedByFirstInclusor?2]])), "yes","no"),"")</f>
        <v>yes</v>
      </c>
      <c r="O651" s="15" t="str">
        <f>IF(Papers[[#This Row],[Initially Equal?]]="yes",LOWER(Papers[[#This Row],[IncludedByFirstInclusor?]]),"")</f>
        <v>no</v>
      </c>
      <c r="P651" s="15"/>
      <c r="Q65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52" spans="1:17" ht="45" customHeight="1" x14ac:dyDescent="0.25">
      <c r="A652" s="13">
        <v>651</v>
      </c>
      <c r="B652" s="14" t="s">
        <v>1947</v>
      </c>
      <c r="C652" s="14" t="s">
        <v>1948</v>
      </c>
      <c r="D652" s="8">
        <v>2009</v>
      </c>
      <c r="E652" s="14" t="s">
        <v>1949</v>
      </c>
      <c r="F652" s="13" t="s">
        <v>1855</v>
      </c>
      <c r="G652" s="13" t="s">
        <v>1856</v>
      </c>
      <c r="H652" s="15" t="s">
        <v>41</v>
      </c>
      <c r="I652" s="15" t="s">
        <v>28</v>
      </c>
      <c r="J652" s="15" t="s">
        <v>86</v>
      </c>
      <c r="K652" s="15" t="s">
        <v>20</v>
      </c>
      <c r="L652" s="15" t="s">
        <v>17</v>
      </c>
      <c r="M652" s="15" t="s">
        <v>86</v>
      </c>
      <c r="N652" s="15" t="str">
        <f>IF(AND(Papers[[#This Row],[IncludedByFirstInclusor?]]&lt;&gt;"", Papers[[#This Row],[IncludedByFirstInclusor?2]]&lt;&gt;""),IF(TRIM(LOWER(Papers[[#This Row],[IncludedByFirstInclusor?]]))=TRIM(LOWER(Papers[[#This Row],[IncludedByFirstInclusor?2]])), "yes","no"),"")</f>
        <v>yes</v>
      </c>
      <c r="O652" s="15" t="str">
        <f>IF(Papers[[#This Row],[Initially Equal?]]="yes",LOWER(Papers[[#This Row],[IncludedByFirstInclusor?]]),"")</f>
        <v>no</v>
      </c>
      <c r="P652" s="15"/>
      <c r="Q65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53" spans="1:17" ht="45" customHeight="1" x14ac:dyDescent="0.25">
      <c r="A653" s="13">
        <v>652</v>
      </c>
      <c r="B653" s="14" t="s">
        <v>1950</v>
      </c>
      <c r="C653" s="14" t="s">
        <v>1951</v>
      </c>
      <c r="D653" s="8">
        <v>2014</v>
      </c>
      <c r="E653" s="14" t="s">
        <v>1952</v>
      </c>
      <c r="F653" s="13" t="s">
        <v>1855</v>
      </c>
      <c r="G653" s="13" t="s">
        <v>1856</v>
      </c>
      <c r="H653" s="15" t="s">
        <v>41</v>
      </c>
      <c r="I653" s="15" t="s">
        <v>28</v>
      </c>
      <c r="J653" s="15" t="s">
        <v>86</v>
      </c>
      <c r="K653" s="15" t="s">
        <v>20</v>
      </c>
      <c r="L653" s="15" t="s">
        <v>17</v>
      </c>
      <c r="M653" s="15" t="s">
        <v>86</v>
      </c>
      <c r="N653" s="15" t="str">
        <f>IF(AND(Papers[[#This Row],[IncludedByFirstInclusor?]]&lt;&gt;"", Papers[[#This Row],[IncludedByFirstInclusor?2]]&lt;&gt;""),IF(TRIM(LOWER(Papers[[#This Row],[IncludedByFirstInclusor?]]))=TRIM(LOWER(Papers[[#This Row],[IncludedByFirstInclusor?2]])), "yes","no"),"")</f>
        <v>yes</v>
      </c>
      <c r="O653" s="15" t="str">
        <f>IF(Papers[[#This Row],[Initially Equal?]]="yes",LOWER(Papers[[#This Row],[IncludedByFirstInclusor?]]),"")</f>
        <v>no</v>
      </c>
      <c r="P653" s="15"/>
      <c r="Q65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54" spans="1:17" ht="30" customHeight="1" x14ac:dyDescent="0.25">
      <c r="A654" s="13">
        <v>653</v>
      </c>
      <c r="B654" s="14" t="s">
        <v>1953</v>
      </c>
      <c r="C654" s="14" t="s">
        <v>1954</v>
      </c>
      <c r="D654" s="8">
        <v>2012</v>
      </c>
      <c r="E654" s="14" t="s">
        <v>1955</v>
      </c>
      <c r="F654" s="13" t="s">
        <v>1855</v>
      </c>
      <c r="G654" s="13" t="s">
        <v>1856</v>
      </c>
      <c r="H654" s="15" t="s">
        <v>41</v>
      </c>
      <c r="I654" s="15" t="s">
        <v>17</v>
      </c>
      <c r="J654" s="15" t="s">
        <v>86</v>
      </c>
      <c r="K654" s="15" t="s">
        <v>20</v>
      </c>
      <c r="L654" s="15" t="s">
        <v>17</v>
      </c>
      <c r="M654" s="15" t="s">
        <v>86</v>
      </c>
      <c r="N654" s="15" t="str">
        <f>IF(AND(Papers[[#This Row],[IncludedByFirstInclusor?]]&lt;&gt;"", Papers[[#This Row],[IncludedByFirstInclusor?2]]&lt;&gt;""),IF(TRIM(LOWER(Papers[[#This Row],[IncludedByFirstInclusor?]]))=TRIM(LOWER(Papers[[#This Row],[IncludedByFirstInclusor?2]])), "yes","no"),"")</f>
        <v>yes</v>
      </c>
      <c r="O654" s="15" t="str">
        <f>IF(Papers[[#This Row],[Initially Equal?]]="yes",LOWER(Papers[[#This Row],[IncludedByFirstInclusor?]]),"")</f>
        <v>no</v>
      </c>
      <c r="P654" s="15"/>
      <c r="Q65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55" spans="1:17" ht="60" customHeight="1" x14ac:dyDescent="0.25">
      <c r="A655" s="13">
        <v>654</v>
      </c>
      <c r="B655" s="14" t="s">
        <v>1956</v>
      </c>
      <c r="C655" s="14" t="s">
        <v>1957</v>
      </c>
      <c r="D655" s="8">
        <v>2014</v>
      </c>
      <c r="E655" s="14" t="s">
        <v>1958</v>
      </c>
      <c r="F655" s="13" t="s">
        <v>1855</v>
      </c>
      <c r="G655" s="13" t="s">
        <v>1856</v>
      </c>
      <c r="H655" s="15" t="s">
        <v>41</v>
      </c>
      <c r="I655" s="15" t="s">
        <v>17</v>
      </c>
      <c r="J655" s="15" t="s">
        <v>86</v>
      </c>
      <c r="K655" s="15" t="s">
        <v>20</v>
      </c>
      <c r="L655" s="15" t="s">
        <v>46</v>
      </c>
      <c r="M655" s="15" t="s">
        <v>86</v>
      </c>
      <c r="N655" s="15" t="str">
        <f>IF(AND(Papers[[#This Row],[IncludedByFirstInclusor?]]&lt;&gt;"", Papers[[#This Row],[IncludedByFirstInclusor?2]]&lt;&gt;""),IF(TRIM(LOWER(Papers[[#This Row],[IncludedByFirstInclusor?]]))=TRIM(LOWER(Papers[[#This Row],[IncludedByFirstInclusor?2]])), "yes","no"),"")</f>
        <v>yes</v>
      </c>
      <c r="O655" s="15" t="str">
        <f>IF(Papers[[#This Row],[Initially Equal?]]="yes",LOWER(Papers[[#This Row],[IncludedByFirstInclusor?]]),"")</f>
        <v>no</v>
      </c>
      <c r="P655" s="15"/>
      <c r="Q65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56" spans="1:17" ht="30" customHeight="1" x14ac:dyDescent="0.25">
      <c r="A656" s="13">
        <v>655</v>
      </c>
      <c r="B656" s="14" t="s">
        <v>1959</v>
      </c>
      <c r="C656" s="14" t="s">
        <v>1960</v>
      </c>
      <c r="D656" s="8">
        <v>2013</v>
      </c>
      <c r="E656" s="14" t="s">
        <v>1961</v>
      </c>
      <c r="F656" s="13" t="s">
        <v>1855</v>
      </c>
      <c r="G656" s="13" t="s">
        <v>1856</v>
      </c>
      <c r="H656" s="15" t="s">
        <v>41</v>
      </c>
      <c r="I656" s="15" t="s">
        <v>17</v>
      </c>
      <c r="J656" s="15" t="s">
        <v>86</v>
      </c>
      <c r="K656" s="15" t="s">
        <v>20</v>
      </c>
      <c r="L656" s="15" t="s">
        <v>17</v>
      </c>
      <c r="M656" s="15" t="s">
        <v>86</v>
      </c>
      <c r="N656" s="15" t="str">
        <f>IF(AND(Papers[[#This Row],[IncludedByFirstInclusor?]]&lt;&gt;"", Papers[[#This Row],[IncludedByFirstInclusor?2]]&lt;&gt;""),IF(TRIM(LOWER(Papers[[#This Row],[IncludedByFirstInclusor?]]))=TRIM(LOWER(Papers[[#This Row],[IncludedByFirstInclusor?2]])), "yes","no"),"")</f>
        <v>yes</v>
      </c>
      <c r="O656" s="15" t="str">
        <f>IF(Papers[[#This Row],[Initially Equal?]]="yes",LOWER(Papers[[#This Row],[IncludedByFirstInclusor?]]),"")</f>
        <v>no</v>
      </c>
      <c r="P656" s="15"/>
      <c r="Q65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57" spans="1:17" ht="75" customHeight="1" x14ac:dyDescent="0.25">
      <c r="A657" s="13">
        <v>656</v>
      </c>
      <c r="B657" s="14" t="s">
        <v>1962</v>
      </c>
      <c r="C657" s="14" t="s">
        <v>1963</v>
      </c>
      <c r="D657" s="8">
        <v>2010</v>
      </c>
      <c r="E657" s="14" t="s">
        <v>1964</v>
      </c>
      <c r="F657" s="13" t="s">
        <v>1855</v>
      </c>
      <c r="G657" s="13" t="s">
        <v>1856</v>
      </c>
      <c r="H657" s="15" t="s">
        <v>41</v>
      </c>
      <c r="I657" s="15" t="s">
        <v>28</v>
      </c>
      <c r="J657" s="15" t="s">
        <v>86</v>
      </c>
      <c r="K657" s="15" t="s">
        <v>20</v>
      </c>
      <c r="L657" s="15" t="s">
        <v>17</v>
      </c>
      <c r="M657" s="15" t="s">
        <v>86</v>
      </c>
      <c r="N657" s="15" t="str">
        <f>IF(AND(Papers[[#This Row],[IncludedByFirstInclusor?]]&lt;&gt;"", Papers[[#This Row],[IncludedByFirstInclusor?2]]&lt;&gt;""),IF(TRIM(LOWER(Papers[[#This Row],[IncludedByFirstInclusor?]]))=TRIM(LOWER(Papers[[#This Row],[IncludedByFirstInclusor?2]])), "yes","no"),"")</f>
        <v>yes</v>
      </c>
      <c r="O657" s="15" t="str">
        <f>IF(Papers[[#This Row],[Initially Equal?]]="yes",LOWER(Papers[[#This Row],[IncludedByFirstInclusor?]]),"")</f>
        <v>no</v>
      </c>
      <c r="P657" s="15"/>
      <c r="Q65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58" spans="1:17" ht="30" customHeight="1" x14ac:dyDescent="0.25">
      <c r="A658" s="13">
        <v>657</v>
      </c>
      <c r="B658" s="14" t="s">
        <v>1965</v>
      </c>
      <c r="C658" s="14" t="s">
        <v>1966</v>
      </c>
      <c r="D658" s="8">
        <v>2009</v>
      </c>
      <c r="E658" s="14" t="s">
        <v>1967</v>
      </c>
      <c r="F658" s="13" t="s">
        <v>1855</v>
      </c>
      <c r="G658" s="13" t="s">
        <v>1856</v>
      </c>
      <c r="H658" s="15" t="s">
        <v>41</v>
      </c>
      <c r="I658" s="15" t="s">
        <v>28</v>
      </c>
      <c r="J658" s="15" t="s">
        <v>86</v>
      </c>
      <c r="K658" s="15" t="s">
        <v>20</v>
      </c>
      <c r="L658" s="15" t="s">
        <v>46</v>
      </c>
      <c r="M658" s="15" t="s">
        <v>86</v>
      </c>
      <c r="N658" s="15" t="str">
        <f>IF(AND(Papers[[#This Row],[IncludedByFirstInclusor?]]&lt;&gt;"", Papers[[#This Row],[IncludedByFirstInclusor?2]]&lt;&gt;""),IF(TRIM(LOWER(Papers[[#This Row],[IncludedByFirstInclusor?]]))=TRIM(LOWER(Papers[[#This Row],[IncludedByFirstInclusor?2]])), "yes","no"),"")</f>
        <v>yes</v>
      </c>
      <c r="O658" s="15" t="str">
        <f>IF(Papers[[#This Row],[Initially Equal?]]="yes",LOWER(Papers[[#This Row],[IncludedByFirstInclusor?]]),"")</f>
        <v>no</v>
      </c>
      <c r="P658" s="15"/>
      <c r="Q65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659" spans="1:17" ht="30" customHeight="1" x14ac:dyDescent="0.25">
      <c r="A659" s="13">
        <v>658</v>
      </c>
      <c r="B659" s="14" t="s">
        <v>1968</v>
      </c>
      <c r="C659" s="14" t="s">
        <v>1969</v>
      </c>
      <c r="D659" s="8">
        <v>2011</v>
      </c>
      <c r="E659" s="14" t="s">
        <v>1970</v>
      </c>
      <c r="F659" s="13" t="s">
        <v>1855</v>
      </c>
      <c r="G659" s="13" t="s">
        <v>1856</v>
      </c>
      <c r="H659" s="15" t="s">
        <v>41</v>
      </c>
      <c r="I659" s="15" t="s">
        <v>17</v>
      </c>
      <c r="J659" s="15" t="s">
        <v>86</v>
      </c>
      <c r="K659" s="15" t="s">
        <v>20</v>
      </c>
      <c r="L659" s="15" t="s">
        <v>17</v>
      </c>
      <c r="M659" s="15" t="s">
        <v>86</v>
      </c>
      <c r="N659" s="15" t="str">
        <f>IF(AND(Papers[[#This Row],[IncludedByFirstInclusor?]]&lt;&gt;"", Papers[[#This Row],[IncludedByFirstInclusor?2]]&lt;&gt;""),IF(TRIM(LOWER(Papers[[#This Row],[IncludedByFirstInclusor?]]))=TRIM(LOWER(Papers[[#This Row],[IncludedByFirstInclusor?2]])), "yes","no"),"")</f>
        <v>yes</v>
      </c>
      <c r="O659" s="15" t="str">
        <f>IF(Papers[[#This Row],[Initially Equal?]]="yes",LOWER(Papers[[#This Row],[IncludedByFirstInclusor?]]),"")</f>
        <v>no</v>
      </c>
      <c r="P659" s="15"/>
      <c r="Q659"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60" spans="1:17" ht="60" customHeight="1" x14ac:dyDescent="0.25">
      <c r="A660" s="13">
        <v>659</v>
      </c>
      <c r="B660" s="14" t="s">
        <v>1971</v>
      </c>
      <c r="C660" s="14" t="s">
        <v>1972</v>
      </c>
      <c r="D660" s="8">
        <v>2015</v>
      </c>
      <c r="E660" s="14" t="s">
        <v>1973</v>
      </c>
      <c r="F660" s="13" t="s">
        <v>1855</v>
      </c>
      <c r="G660" s="13" t="s">
        <v>1856</v>
      </c>
      <c r="H660" s="15" t="s">
        <v>41</v>
      </c>
      <c r="I660" s="15" t="s">
        <v>17</v>
      </c>
      <c r="J660" s="15" t="s">
        <v>86</v>
      </c>
      <c r="K660" s="15" t="s">
        <v>20</v>
      </c>
      <c r="L660" s="15" t="s">
        <v>17</v>
      </c>
      <c r="M660" s="15" t="s">
        <v>86</v>
      </c>
      <c r="N660" s="15" t="str">
        <f>IF(AND(Papers[[#This Row],[IncludedByFirstInclusor?]]&lt;&gt;"", Papers[[#This Row],[IncludedByFirstInclusor?2]]&lt;&gt;""),IF(TRIM(LOWER(Papers[[#This Row],[IncludedByFirstInclusor?]]))=TRIM(LOWER(Papers[[#This Row],[IncludedByFirstInclusor?2]])), "yes","no"),"")</f>
        <v>yes</v>
      </c>
      <c r="O660" s="15" t="str">
        <f>IF(Papers[[#This Row],[Initially Equal?]]="yes",LOWER(Papers[[#This Row],[IncludedByFirstInclusor?]]),"")</f>
        <v>no</v>
      </c>
      <c r="P660" s="15"/>
      <c r="Q660"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61" spans="1:17" ht="60" customHeight="1" x14ac:dyDescent="0.25">
      <c r="A661" s="13">
        <v>660</v>
      </c>
      <c r="B661" s="14" t="s">
        <v>1974</v>
      </c>
      <c r="C661" s="14" t="s">
        <v>1975</v>
      </c>
      <c r="D661" s="8">
        <v>2006</v>
      </c>
      <c r="E661" s="14" t="s">
        <v>1976</v>
      </c>
      <c r="F661" s="13" t="s">
        <v>1855</v>
      </c>
      <c r="G661" s="13" t="s">
        <v>1856</v>
      </c>
      <c r="H661" s="15" t="s">
        <v>41</v>
      </c>
      <c r="I661" s="15" t="s">
        <v>17</v>
      </c>
      <c r="J661" s="15" t="s">
        <v>86</v>
      </c>
      <c r="K661" s="15" t="s">
        <v>20</v>
      </c>
      <c r="L661" s="15" t="s">
        <v>427</v>
      </c>
      <c r="M661" s="15" t="s">
        <v>773</v>
      </c>
      <c r="N661" s="15" t="str">
        <f>IF(AND(Papers[[#This Row],[IncludedByFirstInclusor?]]&lt;&gt;"", Papers[[#This Row],[IncludedByFirstInclusor?2]]&lt;&gt;""),IF(TRIM(LOWER(Papers[[#This Row],[IncludedByFirstInclusor?]]))=TRIM(LOWER(Papers[[#This Row],[IncludedByFirstInclusor?2]])), "yes","no"),"")</f>
        <v>yes</v>
      </c>
      <c r="O661" s="15" t="str">
        <f>IF(Papers[[#This Row],[Initially Equal?]]="yes",LOWER(Papers[[#This Row],[IncludedByFirstInclusor?]]),"")</f>
        <v>no</v>
      </c>
      <c r="P661" s="15"/>
      <c r="Q661"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62" spans="1:17" ht="30" customHeight="1" x14ac:dyDescent="0.25">
      <c r="A662" s="13">
        <v>661</v>
      </c>
      <c r="B662" s="14" t="s">
        <v>1977</v>
      </c>
      <c r="C662" s="14" t="s">
        <v>1978</v>
      </c>
      <c r="D662" s="8">
        <v>2005</v>
      </c>
      <c r="E662" s="14" t="s">
        <v>1979</v>
      </c>
      <c r="F662" s="13" t="s">
        <v>1855</v>
      </c>
      <c r="G662" s="13" t="s">
        <v>1856</v>
      </c>
      <c r="H662" s="15" t="s">
        <v>41</v>
      </c>
      <c r="I662" s="15" t="s">
        <v>28</v>
      </c>
      <c r="J662" s="15" t="s">
        <v>86</v>
      </c>
      <c r="K662" s="15" t="s">
        <v>20</v>
      </c>
      <c r="L662" s="15" t="s">
        <v>427</v>
      </c>
      <c r="M662" s="15" t="s">
        <v>773</v>
      </c>
      <c r="N662" s="15" t="str">
        <f>IF(AND(Papers[[#This Row],[IncludedByFirstInclusor?]]&lt;&gt;"", Papers[[#This Row],[IncludedByFirstInclusor?2]]&lt;&gt;""),IF(TRIM(LOWER(Papers[[#This Row],[IncludedByFirstInclusor?]]))=TRIM(LOWER(Papers[[#This Row],[IncludedByFirstInclusor?2]])), "yes","no"),"")</f>
        <v>yes</v>
      </c>
      <c r="O662" s="15" t="str">
        <f>IF(Papers[[#This Row],[Initially Equal?]]="yes",LOWER(Papers[[#This Row],[IncludedByFirstInclusor?]]),"")</f>
        <v>no</v>
      </c>
      <c r="P662" s="15"/>
      <c r="Q662"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663" spans="1:17" ht="60" customHeight="1" x14ac:dyDescent="0.25">
      <c r="A663" s="13">
        <v>662</v>
      </c>
      <c r="B663" s="14" t="s">
        <v>1980</v>
      </c>
      <c r="C663" s="14" t="s">
        <v>1981</v>
      </c>
      <c r="D663" s="8">
        <v>2011</v>
      </c>
      <c r="E663" s="14" t="s">
        <v>1982</v>
      </c>
      <c r="F663" s="13" t="s">
        <v>1855</v>
      </c>
      <c r="G663" s="13" t="s">
        <v>1856</v>
      </c>
      <c r="H663" s="15" t="s">
        <v>41</v>
      </c>
      <c r="I663" s="15" t="s">
        <v>28</v>
      </c>
      <c r="J663" s="15" t="s">
        <v>86</v>
      </c>
      <c r="K663" s="15" t="s">
        <v>20</v>
      </c>
      <c r="L663" s="15" t="s">
        <v>46</v>
      </c>
      <c r="M663" s="15" t="s">
        <v>86</v>
      </c>
      <c r="N663" s="15" t="str">
        <f>IF(AND(Papers[[#This Row],[IncludedByFirstInclusor?]]&lt;&gt;"", Papers[[#This Row],[IncludedByFirstInclusor?2]]&lt;&gt;""),IF(TRIM(LOWER(Papers[[#This Row],[IncludedByFirstInclusor?]]))=TRIM(LOWER(Papers[[#This Row],[IncludedByFirstInclusor?2]])), "yes","no"),"")</f>
        <v>yes</v>
      </c>
      <c r="O663" s="15" t="str">
        <f>IF(Papers[[#This Row],[Initially Equal?]]="yes",LOWER(Papers[[#This Row],[IncludedByFirstInclusor?]]),"")</f>
        <v>no</v>
      </c>
      <c r="P663" s="15"/>
      <c r="Q663"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664" spans="1:17" ht="90" customHeight="1" x14ac:dyDescent="0.25">
      <c r="A664" s="13">
        <v>663</v>
      </c>
      <c r="B664" s="14" t="s">
        <v>1983</v>
      </c>
      <c r="C664" s="14" t="s">
        <v>1984</v>
      </c>
      <c r="D664" s="8">
        <v>2015</v>
      </c>
      <c r="E664" s="14" t="s">
        <v>1985</v>
      </c>
      <c r="F664" s="13" t="s">
        <v>1855</v>
      </c>
      <c r="G664" s="13" t="s">
        <v>1856</v>
      </c>
      <c r="H664" s="15" t="s">
        <v>41</v>
      </c>
      <c r="I664" s="15" t="s">
        <v>17</v>
      </c>
      <c r="J664" s="15" t="s">
        <v>86</v>
      </c>
      <c r="K664" s="15" t="s">
        <v>20</v>
      </c>
      <c r="L664" s="15" t="s">
        <v>46</v>
      </c>
      <c r="M664" s="15" t="s">
        <v>86</v>
      </c>
      <c r="N664" s="15" t="str">
        <f>IF(AND(Papers[[#This Row],[IncludedByFirstInclusor?]]&lt;&gt;"", Papers[[#This Row],[IncludedByFirstInclusor?2]]&lt;&gt;""),IF(TRIM(LOWER(Papers[[#This Row],[IncludedByFirstInclusor?]]))=TRIM(LOWER(Papers[[#This Row],[IncludedByFirstInclusor?2]])), "yes","no"),"")</f>
        <v>yes</v>
      </c>
      <c r="O664" s="15" t="str">
        <f>IF(Papers[[#This Row],[Initially Equal?]]="yes",LOWER(Papers[[#This Row],[IncludedByFirstInclusor?]]),"")</f>
        <v>no</v>
      </c>
      <c r="P664" s="15"/>
      <c r="Q664"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65" spans="1:17" ht="45" customHeight="1" x14ac:dyDescent="0.25">
      <c r="A665" s="13">
        <v>664</v>
      </c>
      <c r="B665" s="14" t="s">
        <v>1986</v>
      </c>
      <c r="C665" s="14" t="s">
        <v>1987</v>
      </c>
      <c r="D665" s="8">
        <v>2016</v>
      </c>
      <c r="E665" s="14" t="s">
        <v>1988</v>
      </c>
      <c r="F665" s="13" t="s">
        <v>1855</v>
      </c>
      <c r="G665" s="13" t="s">
        <v>1856</v>
      </c>
      <c r="H665" s="15" t="s">
        <v>41</v>
      </c>
      <c r="I665" s="15" t="s">
        <v>17</v>
      </c>
      <c r="J665" s="15" t="s">
        <v>86</v>
      </c>
      <c r="K665" s="15" t="s">
        <v>20</v>
      </c>
      <c r="L665" s="15" t="s">
        <v>46</v>
      </c>
      <c r="M665" s="15" t="s">
        <v>86</v>
      </c>
      <c r="N665" s="15" t="str">
        <f>IF(AND(Papers[[#This Row],[IncludedByFirstInclusor?]]&lt;&gt;"", Papers[[#This Row],[IncludedByFirstInclusor?2]]&lt;&gt;""),IF(TRIM(LOWER(Papers[[#This Row],[IncludedByFirstInclusor?]]))=TRIM(LOWER(Papers[[#This Row],[IncludedByFirstInclusor?2]])), "yes","no"),"")</f>
        <v>yes</v>
      </c>
      <c r="O665" s="15" t="str">
        <f>IF(Papers[[#This Row],[Initially Equal?]]="yes",LOWER(Papers[[#This Row],[IncludedByFirstInclusor?]]),"")</f>
        <v>no</v>
      </c>
      <c r="P665" s="15"/>
      <c r="Q665"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66" spans="1:17" ht="75" customHeight="1" x14ac:dyDescent="0.25">
      <c r="A666" s="13">
        <v>665</v>
      </c>
      <c r="B666" s="14" t="s">
        <v>1989</v>
      </c>
      <c r="C666" s="14" t="s">
        <v>1990</v>
      </c>
      <c r="D666" s="8">
        <v>2014</v>
      </c>
      <c r="E666" s="14" t="s">
        <v>1991</v>
      </c>
      <c r="F666" s="13" t="s">
        <v>1855</v>
      </c>
      <c r="G666" s="13" t="s">
        <v>1856</v>
      </c>
      <c r="H666" s="15" t="s">
        <v>41</v>
      </c>
      <c r="I666" s="15" t="s">
        <v>17</v>
      </c>
      <c r="J666" s="15" t="s">
        <v>86</v>
      </c>
      <c r="K666" s="15" t="s">
        <v>20</v>
      </c>
      <c r="L666" s="15" t="s">
        <v>17</v>
      </c>
      <c r="M666" s="15" t="s">
        <v>86</v>
      </c>
      <c r="N666" s="15" t="str">
        <f>IF(AND(Papers[[#This Row],[IncludedByFirstInclusor?]]&lt;&gt;"", Papers[[#This Row],[IncludedByFirstInclusor?2]]&lt;&gt;""),IF(TRIM(LOWER(Papers[[#This Row],[IncludedByFirstInclusor?]]))=TRIM(LOWER(Papers[[#This Row],[IncludedByFirstInclusor?2]])), "yes","no"),"")</f>
        <v>yes</v>
      </c>
      <c r="O666" s="15" t="str">
        <f>IF(Papers[[#This Row],[Initially Equal?]]="yes",LOWER(Papers[[#This Row],[IncludedByFirstInclusor?]]),"")</f>
        <v>no</v>
      </c>
      <c r="P666" s="15"/>
      <c r="Q666"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row r="667" spans="1:17" ht="30" customHeight="1" x14ac:dyDescent="0.25">
      <c r="A667" s="13">
        <v>666</v>
      </c>
      <c r="B667" s="14" t="s">
        <v>1992</v>
      </c>
      <c r="C667" s="14" t="s">
        <v>1993</v>
      </c>
      <c r="D667" s="8">
        <v>2015</v>
      </c>
      <c r="E667" s="14" t="s">
        <v>1994</v>
      </c>
      <c r="F667" s="13" t="s">
        <v>1855</v>
      </c>
      <c r="G667" s="13" t="s">
        <v>1856</v>
      </c>
      <c r="H667" s="15" t="s">
        <v>41</v>
      </c>
      <c r="I667" s="15" t="s">
        <v>28</v>
      </c>
      <c r="J667" s="15" t="s">
        <v>86</v>
      </c>
      <c r="K667" s="15" t="s">
        <v>20</v>
      </c>
      <c r="L667" s="15" t="s">
        <v>46</v>
      </c>
      <c r="M667" s="15" t="s">
        <v>86</v>
      </c>
      <c r="N667" s="15" t="str">
        <f>IF(AND(Papers[[#This Row],[IncludedByFirstInclusor?]]&lt;&gt;"", Papers[[#This Row],[IncludedByFirstInclusor?2]]&lt;&gt;""),IF(TRIM(LOWER(Papers[[#This Row],[IncludedByFirstInclusor?]]))=TRIM(LOWER(Papers[[#This Row],[IncludedByFirstInclusor?2]])), "yes","no"),"")</f>
        <v>yes</v>
      </c>
      <c r="O667" s="15" t="str">
        <f>IF(Papers[[#This Row],[Initially Equal?]]="yes",LOWER(Papers[[#This Row],[IncludedByFirstInclusor?]]),"")</f>
        <v>no</v>
      </c>
      <c r="P667" s="15"/>
      <c r="Q667"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Title</v>
      </c>
    </row>
    <row r="668" spans="1:17" ht="9.75" customHeight="1" x14ac:dyDescent="0.25">
      <c r="A668" s="13">
        <v>667</v>
      </c>
      <c r="B668" s="14" t="s">
        <v>1995</v>
      </c>
      <c r="C668" s="14" t="s">
        <v>1996</v>
      </c>
      <c r="D668" s="8">
        <v>2012</v>
      </c>
      <c r="E668" s="14" t="s">
        <v>1997</v>
      </c>
      <c r="F668" s="13" t="s">
        <v>1855</v>
      </c>
      <c r="G668" s="13" t="s">
        <v>1856</v>
      </c>
      <c r="H668" s="15" t="s">
        <v>41</v>
      </c>
      <c r="I668" s="15" t="s">
        <v>28</v>
      </c>
      <c r="J668" s="15" t="s">
        <v>86</v>
      </c>
      <c r="K668" s="15" t="s">
        <v>20</v>
      </c>
      <c r="L668" s="15" t="s">
        <v>17</v>
      </c>
      <c r="M668" s="15" t="s">
        <v>86</v>
      </c>
      <c r="N668" s="15" t="str">
        <f>IF(AND(Papers[[#This Row],[IncludedByFirstInclusor?]]&lt;&gt;"", Papers[[#This Row],[IncludedByFirstInclusor?2]]&lt;&gt;""),IF(TRIM(LOWER(Papers[[#This Row],[IncludedByFirstInclusor?]]))=TRIM(LOWER(Papers[[#This Row],[IncludedByFirstInclusor?2]])), "yes","no"),"")</f>
        <v>yes</v>
      </c>
      <c r="O668" s="15" t="str">
        <f>IF(Papers[[#This Row],[Initially Equal?]]="yes",LOWER(Papers[[#This Row],[IncludedByFirstInclusor?]]),"")</f>
        <v>no</v>
      </c>
      <c r="P668" s="15"/>
      <c r="Q668" s="15" t="str">
        <f>IF(Papers[[#This Row],[Decision Based on ]]=Papers[[#This Row],[Decision Based on 2]],Papers[[#This Row],[Decision Based on ]],IF(Papers[[#This Row],[Decision Based on ]]="Meta",Papers[[#This Row],[Decision Based on 2]],IF(Papers[[#This Row],[Decision Based on 2]]="Meta",Papers[[#This Row],[Decision Based on ]],IF(Papers[[#This Row],[Decision Based on ]]="Title",Papers[[#This Row],[Decision Based on 2]],IF(Papers[[#This Row],[Decision Based on 2]]="Title",Papers[[#This Row],[Decision Based on ]],IF(Papers[[#This Row],[Decision Based on ]]="Abstract",Papers[[#This Row],[Decision Based on 2]],IF(Papers[[#This Row],[Decision Based on 2]]="Abstract",Papers[[#This Row],[Decision Based on ]],IF(Papers[[#This Row],[Decision Based on ]]="Introduction &amp; Conclusion",Papers[[#This Row],[Decision Based on 2]],"oh"))))))))</f>
        <v>Abstract</v>
      </c>
    </row>
  </sheetData>
  <conditionalFormatting sqref="N1:N12 N14:N19 N21:N28 N30:N36 N116:N1048576 N38:N50 N52:N54 N56:N65 N67:N114">
    <cfRule type="cellIs" dxfId="34" priority="18" operator="equal">
      <formula>"no"</formula>
    </cfRule>
  </conditionalFormatting>
  <conditionalFormatting sqref="O2:O19 O21:O28 O30:O36 O116:O668 O38:O50 O52:O54 O56:O65 O67:O114">
    <cfRule type="cellIs" dxfId="33" priority="17" operator="equal">
      <formula>""</formula>
    </cfRule>
  </conditionalFormatting>
  <conditionalFormatting sqref="N13">
    <cfRule type="cellIs" dxfId="32" priority="15" operator="equal">
      <formula>"no"</formula>
    </cfRule>
  </conditionalFormatting>
  <conditionalFormatting sqref="N20">
    <cfRule type="cellIs" dxfId="31" priority="14" operator="equal">
      <formula>"no"</formula>
    </cfRule>
  </conditionalFormatting>
  <conditionalFormatting sqref="O20">
    <cfRule type="cellIs" dxfId="30" priority="13" operator="equal">
      <formula>""</formula>
    </cfRule>
  </conditionalFormatting>
  <conditionalFormatting sqref="N29">
    <cfRule type="cellIs" dxfId="29" priority="12" operator="equal">
      <formula>"no"</formula>
    </cfRule>
  </conditionalFormatting>
  <conditionalFormatting sqref="O29">
    <cfRule type="cellIs" dxfId="28" priority="11" operator="equal">
      <formula>""</formula>
    </cfRule>
  </conditionalFormatting>
  <conditionalFormatting sqref="N115">
    <cfRule type="cellIs" dxfId="27" priority="10" operator="equal">
      <formula>"no"</formula>
    </cfRule>
  </conditionalFormatting>
  <conditionalFormatting sqref="O115">
    <cfRule type="cellIs" dxfId="26" priority="9" operator="equal">
      <formula>""</formula>
    </cfRule>
  </conditionalFormatting>
  <conditionalFormatting sqref="N37">
    <cfRule type="cellIs" dxfId="25" priority="8" operator="equal">
      <formula>"no"</formula>
    </cfRule>
  </conditionalFormatting>
  <conditionalFormatting sqref="O37">
    <cfRule type="cellIs" dxfId="24" priority="7" operator="equal">
      <formula>""</formula>
    </cfRule>
  </conditionalFormatting>
  <conditionalFormatting sqref="N51">
    <cfRule type="cellIs" dxfId="23" priority="6" operator="equal">
      <formula>"no"</formula>
    </cfRule>
  </conditionalFormatting>
  <conditionalFormatting sqref="O51">
    <cfRule type="cellIs" dxfId="22" priority="5" operator="equal">
      <formula>""</formula>
    </cfRule>
  </conditionalFormatting>
  <conditionalFormatting sqref="N55">
    <cfRule type="cellIs" dxfId="21" priority="4" operator="equal">
      <formula>"no"</formula>
    </cfRule>
  </conditionalFormatting>
  <conditionalFormatting sqref="O55">
    <cfRule type="cellIs" dxfId="20" priority="3" operator="equal">
      <formula>""</formula>
    </cfRule>
  </conditionalFormatting>
  <conditionalFormatting sqref="N66">
    <cfRule type="cellIs" dxfId="19" priority="2" operator="equal">
      <formula>"no"</formula>
    </cfRule>
  </conditionalFormatting>
  <conditionalFormatting sqref="O66">
    <cfRule type="cellIs" dxfId="18" priority="1" operator="equal">
      <formula>""</formula>
    </cfRule>
  </conditionalFormatting>
  <hyperlinks>
    <hyperlink ref="E504" r:id="rId1"/>
    <hyperlink ref="E491" r:id="rId2"/>
    <hyperlink ref="E574" r:id="rId3"/>
    <hyperlink ref="E614" r:id="rId4"/>
    <hyperlink ref="E611" r:id="rId5"/>
    <hyperlink ref="E525" r:id="rId6"/>
    <hyperlink ref="E416" r:id="rId7"/>
    <hyperlink ref="E556" r:id="rId8"/>
    <hyperlink ref="E455" r:id="rId9"/>
    <hyperlink ref="E587" r:id="rId10"/>
    <hyperlink ref="E606" r:id="rId11"/>
    <hyperlink ref="E607" r:id="rId12"/>
    <hyperlink ref="E599" r:id="rId13"/>
    <hyperlink ref="E470" r:id="rId14"/>
    <hyperlink ref="E575" r:id="rId15"/>
    <hyperlink ref="E479" r:id="rId16"/>
    <hyperlink ref="E439" r:id="rId17"/>
    <hyperlink ref="E407" r:id="rId18"/>
    <hyperlink ref="E568" r:id="rId19"/>
    <hyperlink ref="E422" r:id="rId20"/>
    <hyperlink ref="E547" r:id="rId21"/>
    <hyperlink ref="E462" r:id="rId22"/>
    <hyperlink ref="E516" display="https://books.google.com/books?hl=en&amp;lr=&amp;id=IPYOCgAAQBAJ&amp;oi=fnd&amp;pg=PA277&amp;dq=(%22online+(review+OR+reviews)%22+OR+%22product+(review+OR+reviews)%22+OR+%22product+(recension+OR+recensions)%22+OR+write-up)+AND+((fake+OR+spam+OR+spammer+OR+fraud+OR+deceptive+"/>
    <hyperlink ref="E563" r:id="rId23"/>
    <hyperlink ref="E389" r:id="rId24"/>
    <hyperlink ref="E388" r:id="rId25"/>
    <hyperlink ref="E387" r:id="rId26"/>
    <hyperlink ref="E386" r:id="rId27"/>
    <hyperlink ref="E384" r:id="rId28"/>
    <hyperlink ref="E382" r:id="rId29"/>
    <hyperlink ref="E551" r:id="rId30"/>
    <hyperlink ref="E613" r:id="rId31"/>
    <hyperlink ref="E378" r:id="rId32"/>
    <hyperlink ref="E377" r:id="rId33"/>
    <hyperlink ref="E376" r:id="rId34"/>
    <hyperlink ref="E375" r:id="rId35"/>
    <hyperlink ref="E374" r:id="rId36"/>
    <hyperlink ref="E373" r:id="rId37"/>
    <hyperlink ref="E372" r:id="rId38"/>
    <hyperlink ref="E371" r:id="rId39"/>
    <hyperlink ref="E370" r:id="rId40"/>
    <hyperlink ref="E369" r:id="rId41"/>
    <hyperlink ref="E368" r:id="rId42"/>
    <hyperlink ref="E367" r:id="rId43"/>
    <hyperlink ref="E315" r:id="rId44"/>
    <hyperlink ref="E280" r:id="rId45"/>
    <hyperlink ref="E278" r:id="rId46"/>
    <hyperlink ref="E303" r:id="rId47"/>
    <hyperlink ref="E283" r:id="rId48"/>
    <hyperlink ref="E277" r:id="rId49"/>
    <hyperlink ref="E285" r:id="rId50"/>
    <hyperlink ref="E282" r:id="rId51"/>
    <hyperlink ref="E284" r:id="rId52"/>
    <hyperlink ref="E288" r:id="rId53"/>
    <hyperlink ref="E302" r:id="rId54"/>
    <hyperlink ref="E287" r:id="rId55"/>
    <hyperlink ref="E298" r:id="rId56"/>
    <hyperlink ref="E289" r:id="rId57"/>
    <hyperlink ref="E276" r:id="rId58"/>
    <hyperlink ref="E320" r:id="rId59"/>
    <hyperlink ref="E291" r:id="rId60"/>
    <hyperlink ref="E292" r:id="rId61"/>
    <hyperlink ref="E317" r:id="rId62"/>
    <hyperlink ref="E313" r:id="rId63"/>
    <hyperlink ref="E314" r:id="rId64"/>
    <hyperlink ref="E297" r:id="rId65"/>
    <hyperlink ref="E316" r:id="rId66"/>
    <hyperlink ref="E296" r:id="rId67"/>
    <hyperlink ref="E290" r:id="rId68"/>
    <hyperlink ref="E301" r:id="rId69"/>
    <hyperlink ref="E300" r:id="rId70"/>
    <hyperlink ref="E318" r:id="rId71"/>
    <hyperlink ref="E304" r:id="rId72"/>
    <hyperlink ref="E286" r:id="rId73"/>
    <hyperlink ref="E324" r:id="rId74"/>
    <hyperlink ref="E323" r:id="rId75"/>
    <hyperlink ref="E312" r:id="rId76"/>
    <hyperlink ref="E311" r:id="rId77"/>
    <hyperlink ref="E310" r:id="rId78"/>
    <hyperlink ref="E309" r:id="rId79"/>
    <hyperlink ref="E308" r:id="rId80"/>
    <hyperlink ref="E307" r:id="rId81"/>
    <hyperlink ref="E306" r:id="rId82"/>
    <hyperlink ref="E305" r:id="rId83"/>
    <hyperlink ref="E299" r:id="rId84"/>
    <hyperlink ref="E295" r:id="rId85"/>
    <hyperlink ref="E294" r:id="rId86"/>
    <hyperlink ref="E293" r:id="rId87"/>
    <hyperlink ref="E281" r:id="rId88"/>
    <hyperlink ref="E279" r:id="rId89"/>
    <hyperlink ref="E275" r:id="rId90"/>
    <hyperlink ref="E274" r:id="rId91"/>
    <hyperlink ref="E366" r:id="rId92"/>
    <hyperlink ref="E365" r:id="rId93"/>
    <hyperlink ref="E364" r:id="rId94"/>
    <hyperlink ref="E363" r:id="rId95"/>
    <hyperlink ref="E362" r:id="rId96"/>
    <hyperlink ref="E361" r:id="rId97"/>
    <hyperlink ref="E360" r:id="rId98"/>
    <hyperlink ref="E359" r:id="rId99"/>
    <hyperlink ref="E358" r:id="rId100"/>
    <hyperlink ref="E357" r:id="rId101"/>
    <hyperlink ref="E356" r:id="rId102"/>
    <hyperlink ref="E354" r:id="rId103"/>
    <hyperlink ref="E353" r:id="rId104"/>
    <hyperlink ref="E352" r:id="rId105"/>
    <hyperlink ref="E351" r:id="rId106"/>
    <hyperlink ref="E350" r:id="rId107"/>
    <hyperlink ref="E349" r:id="rId108"/>
    <hyperlink ref="E348" r:id="rId109"/>
    <hyperlink ref="E347" r:id="rId110"/>
    <hyperlink ref="E344" r:id="rId111"/>
    <hyperlink ref="E343" r:id="rId112"/>
    <hyperlink ref="E342" r:id="rId113"/>
    <hyperlink ref="E341" r:id="rId114"/>
    <hyperlink ref="E340" r:id="rId115"/>
    <hyperlink ref="E319" r:id="rId116"/>
    <hyperlink ref="E321" r:id="rId117"/>
    <hyperlink ref="E322" r:id="rId118"/>
    <hyperlink ref="E154" r:id="rId119"/>
    <hyperlink ref="E385" r:id="rId120"/>
    <hyperlink ref="E381" r:id="rId121"/>
    <hyperlink ref="E355" r:id="rId122"/>
    <hyperlink ref="E346" r:id="rId123"/>
    <hyperlink ref="E345" r:id="rId124"/>
    <hyperlink ref="E337" r:id="rId125"/>
    <hyperlink ref="E328" r:id="rId126"/>
    <hyperlink ref="E327" r:id="rId127"/>
    <hyperlink ref="E326" r:id="rId128"/>
    <hyperlink ref="E226" r:id="rId129"/>
    <hyperlink ref="E215" r:id="rId130"/>
    <hyperlink ref="E273" r:id="rId131"/>
    <hyperlink ref="E272" r:id="rId132"/>
    <hyperlink ref="E271" r:id="rId133"/>
    <hyperlink ref="E270" r:id="rId134"/>
    <hyperlink ref="E269" r:id="rId135"/>
    <hyperlink ref="E268" r:id="rId136"/>
    <hyperlink ref="E267" r:id="rId137"/>
    <hyperlink ref="E266" r:id="rId138"/>
    <hyperlink ref="E265" r:id="rId139"/>
    <hyperlink ref="E264" r:id="rId140"/>
    <hyperlink ref="E263" r:id="rId141"/>
    <hyperlink ref="E262" r:id="rId142"/>
    <hyperlink ref="E261" r:id="rId143"/>
    <hyperlink ref="E260" r:id="rId144"/>
    <hyperlink ref="E259" r:id="rId145"/>
    <hyperlink ref="E258" r:id="rId146"/>
    <hyperlink ref="E251" r:id="rId147"/>
    <hyperlink ref="E257" r:id="rId148"/>
    <hyperlink ref="E256" r:id="rId149"/>
    <hyperlink ref="E255" r:id="rId150"/>
    <hyperlink ref="E254" r:id="rId151"/>
    <hyperlink ref="E253" r:id="rId152"/>
    <hyperlink ref="E252" r:id="rId153"/>
    <hyperlink ref="E250" r:id="rId154"/>
    <hyperlink ref="E249" r:id="rId155"/>
    <hyperlink ref="E248" r:id="rId156"/>
    <hyperlink ref="E207" r:id="rId157"/>
    <hyperlink ref="E188" r:id="rId158"/>
    <hyperlink ref="E152" r:id="rId159"/>
    <hyperlink ref="E134" r:id="rId160"/>
    <hyperlink ref="E101" r:id="rId161"/>
    <hyperlink ref="E16" r:id="rId162"/>
    <hyperlink ref="E11" r:id="rId163"/>
    <hyperlink ref="E55" r:id="rId164"/>
    <hyperlink ref="E54" r:id="rId165"/>
    <hyperlink ref="E53" r:id="rId166"/>
    <hyperlink ref="E52" r:id="rId167"/>
    <hyperlink ref="E51" r:id="rId168"/>
    <hyperlink ref="E49" r:id="rId169"/>
    <hyperlink ref="E48" r:id="rId170"/>
    <hyperlink ref="E47" r:id="rId171"/>
    <hyperlink ref="E46" r:id="rId172"/>
    <hyperlink ref="E45" r:id="rId173"/>
    <hyperlink ref="E44" r:id="rId174"/>
    <hyperlink ref="E43" r:id="rId175"/>
    <hyperlink ref="E42" r:id="rId176"/>
    <hyperlink ref="E41" r:id="rId177"/>
    <hyperlink ref="E40" r:id="rId178"/>
    <hyperlink ref="E39" r:id="rId179"/>
    <hyperlink ref="E38" r:id="rId180"/>
    <hyperlink ref="E37" r:id="rId181"/>
    <hyperlink ref="E36" r:id="rId182"/>
    <hyperlink ref="E35" r:id="rId183"/>
    <hyperlink ref="E34" r:id="rId184"/>
    <hyperlink ref="E33" r:id="rId185"/>
    <hyperlink ref="E31" r:id="rId186"/>
    <hyperlink ref="E30" r:id="rId187"/>
    <hyperlink ref="E29" r:id="rId188"/>
    <hyperlink ref="E28" r:id="rId189"/>
    <hyperlink ref="E26" r:id="rId190"/>
    <hyperlink ref="E25" r:id="rId191"/>
    <hyperlink ref="E24" r:id="rId192"/>
    <hyperlink ref="E23" r:id="rId193"/>
    <hyperlink ref="E21" r:id="rId194"/>
    <hyperlink ref="E19" r:id="rId195"/>
    <hyperlink ref="E17" r:id="rId196"/>
    <hyperlink ref="E15" r:id="rId197"/>
    <hyperlink ref="E14" r:id="rId198"/>
    <hyperlink ref="E13" r:id="rId199"/>
    <hyperlink ref="E12" r:id="rId200"/>
    <hyperlink ref="E10" r:id="rId201"/>
    <hyperlink ref="E9" r:id="rId202"/>
    <hyperlink ref="E7" r:id="rId203"/>
    <hyperlink ref="E6" r:id="rId204"/>
    <hyperlink ref="E5" r:id="rId205"/>
    <hyperlink ref="E4" r:id="rId206"/>
    <hyperlink ref="E3" r:id="rId207"/>
    <hyperlink ref="E2" r:id="rId208"/>
    <hyperlink ref="E18" r:id="rId209"/>
    <hyperlink ref="E20" r:id="rId210"/>
    <hyperlink ref="E22" r:id="rId211"/>
    <hyperlink ref="E27" r:id="rId212"/>
    <hyperlink ref="E32" r:id="rId213"/>
    <hyperlink ref="E57" r:id="rId214"/>
    <hyperlink ref="E325" r:id="rId215"/>
    <hyperlink ref="E333" r:id="rId216"/>
    <hyperlink ref="E335" r:id="rId217"/>
    <hyperlink ref="E61" r:id="rId218"/>
    <hyperlink ref="E67" r:id="rId219"/>
    <hyperlink ref="E69" r:id="rId220"/>
    <hyperlink ref="E84" r:id="rId221"/>
    <hyperlink ref="E89" r:id="rId222"/>
    <hyperlink ref="E87" r:id="rId223"/>
    <hyperlink ref="E102" r:id="rId224"/>
    <hyperlink ref="E103" r:id="rId225"/>
    <hyperlink ref="E124" r:id="rId226"/>
    <hyperlink ref="E136" r:id="rId227"/>
    <hyperlink ref="E113" r:id="rId228"/>
    <hyperlink ref="E165" r:id="rId229"/>
    <hyperlink ref="E166" r:id="rId230"/>
    <hyperlink ref="E185" r:id="rId231"/>
    <hyperlink ref="E183" r:id="rId232"/>
    <hyperlink ref="E175" r:id="rId233"/>
    <hyperlink ref="E241" r:id="rId234"/>
    <hyperlink ref="E412" r:id="rId235"/>
    <hyperlink ref="E216" r:id="rId236"/>
    <hyperlink ref="E394" r:id="rId237"/>
    <hyperlink ref="E404" r:id="rId238"/>
  </hyperlinks>
  <pageMargins left="0.7" right="0.7" top="0.75" bottom="0.75" header="0.3" footer="0.3"/>
  <pageSetup paperSize="9" orientation="portrait" r:id="rId239"/>
  <legacyDrawing r:id="rId240"/>
  <tableParts count="1">
    <tablePart r:id="rId241"/>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'[FakeDetectionMethod_persönlich_neue Analyse.xlsx]Query'!#REF!</xm:f>
          </x14:formula1>
          <xm:sqref>G2:G668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FBB58E93602748AE3B074F18653692" ma:contentTypeVersion="0" ma:contentTypeDescription="Create a new document." ma:contentTypeScope="" ma:versionID="a5266675d3d5fb165a94457957bf4e7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5A8B42-6415-4840-BFA0-F256E0CA3F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407AF02-B7E4-4966-96A2-FA9BC680B72B}">
  <ds:schemaRef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870B521-F047-4306-A0D5-82E59722A6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Paper</vt:lpstr>
    </vt:vector>
  </TitlesOfParts>
  <Company>IESE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Scherr, Simon André</dc:creator>
  <cp:lastModifiedBy>Scherr, Simon André</cp:lastModifiedBy>
  <dcterms:created xsi:type="dcterms:W3CDTF">2018-03-19T14:21:33Z</dcterms:created>
  <dcterms:modified xsi:type="dcterms:W3CDTF">2018-03-19T14:57:04Z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0x01010031FBB58E93602748AE3B074F18653692</vt:lpwstr>
  </property>
</Properties>
</file>